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5265" activeTab="2"/>
  </bookViews>
  <sheets>
    <sheet name="スキー1" sheetId="1" r:id="rId1"/>
    <sheet name="スキー2-①" sheetId="2" r:id="rId2"/>
    <sheet name="スキー2-②" sheetId="3" r:id="rId3"/>
  </sheets>
  <definedNames>
    <definedName name="_xlnm.Print_Area" localSheetId="0">'スキー1'!$A$1:$J$33</definedName>
    <definedName name="_xlnm.Print_Area" localSheetId="1">'スキー2-①'!$A$1:$K$57</definedName>
    <definedName name="_xlnm.Print_Area" localSheetId="2">'スキー2-②'!$A$1:$K$52</definedName>
  </definedNames>
  <calcPr fullCalcOnLoad="1"/>
</workbook>
</file>

<file path=xl/sharedStrings.xml><?xml version="1.0" encoding="utf-8"?>
<sst xmlns="http://schemas.openxmlformats.org/spreadsheetml/2006/main" count="480" uniqueCount="78">
  <si>
    <t>区分</t>
  </si>
  <si>
    <t>氏名</t>
  </si>
  <si>
    <t>役職名</t>
  </si>
  <si>
    <t>備考</t>
  </si>
  <si>
    <t>副団長</t>
  </si>
  <si>
    <t>総監督</t>
  </si>
  <si>
    <t>参加料</t>
  </si>
  <si>
    <t>団　　　長</t>
  </si>
  <si>
    <t>総　　　務</t>
  </si>
  <si>
    <t>役　　　員</t>
  </si>
  <si>
    <t>監　　　督</t>
  </si>
  <si>
    <t>選　　　手</t>
  </si>
  <si>
    <t>計</t>
  </si>
  <si>
    <t>名</t>
  </si>
  <si>
    <t>別添申込書</t>
  </si>
  <si>
    <t>上記のとおり申し込みいたします。</t>
  </si>
  <si>
    <t>郡市団体名</t>
  </si>
  <si>
    <t>会　長　名</t>
  </si>
  <si>
    <t>連絡責任者氏名</t>
  </si>
  <si>
    <t>種別</t>
  </si>
  <si>
    <t>現住所</t>
  </si>
  <si>
    <t>所属</t>
  </si>
  <si>
    <t>ア</t>
  </si>
  <si>
    <t>イ</t>
  </si>
  <si>
    <t>ウ</t>
  </si>
  <si>
    <t>エントリー</t>
  </si>
  <si>
    <t>しない</t>
  </si>
  <si>
    <t>※所属欄　ア・居住地、　イ・勤務地、　ウ・スポーツ籍地</t>
  </si>
  <si>
    <t>監督名</t>
  </si>
  <si>
    <t>郡市名</t>
  </si>
  <si>
    <t>〃</t>
  </si>
  <si>
    <t>℡</t>
  </si>
  <si>
    <t>岐阜県スキー連盟会長　　様</t>
  </si>
  <si>
    <t>℡</t>
  </si>
  <si>
    <t>ア</t>
  </si>
  <si>
    <t>イ</t>
  </si>
  <si>
    <t>ウ</t>
  </si>
  <si>
    <t>１　ジャイアントスラローム</t>
  </si>
  <si>
    <t>補</t>
  </si>
  <si>
    <t>３部</t>
  </si>
  <si>
    <t>２部</t>
  </si>
  <si>
    <t>１部</t>
  </si>
  <si>
    <t>４部</t>
  </si>
  <si>
    <t>成年男子</t>
  </si>
  <si>
    <t>成年女子</t>
  </si>
  <si>
    <t>ア</t>
  </si>
  <si>
    <t>イ</t>
  </si>
  <si>
    <t>ウ</t>
  </si>
  <si>
    <t>ア</t>
  </si>
  <si>
    <t>イ</t>
  </si>
  <si>
    <t>ウ</t>
  </si>
  <si>
    <t>２　クロスカントリー</t>
  </si>
  <si>
    <t>３　リレー</t>
  </si>
  <si>
    <t>す　る</t>
  </si>
  <si>
    <t>※○をつける</t>
  </si>
  <si>
    <t>5部</t>
  </si>
  <si>
    <t>氏名（フリガナ）</t>
  </si>
  <si>
    <t>（　　　　　　）</t>
  </si>
  <si>
    <t>運営協力競技役員</t>
  </si>
  <si>
    <t>５部</t>
  </si>
  <si>
    <t>登録料</t>
  </si>
  <si>
    <t>※１、２、３は各郡市のランキングでご記入してください。</t>
  </si>
  <si>
    <r>
      <t>住所　　〒　　　　　　－
　　　　　　　　　　　　　　　　　　　　　　</t>
    </r>
    <r>
      <rPr>
        <sz val="8"/>
        <rFont val="ＭＳ Ｐゴシック"/>
        <family val="3"/>
      </rPr>
      <t>ＴＥＬ（　　　　　　　　　）　　　　－</t>
    </r>
  </si>
  <si>
    <t>冬季大会のみ参加
（参加料未納入）</t>
  </si>
  <si>
    <t>秋季大会参加
（参加料納入済）</t>
  </si>
  <si>
    <t>参加人数</t>
  </si>
  <si>
    <t>※秋季大会で参加料をいただいた役員の方については、冬季大会の参加料は徴収いたしません。</t>
  </si>
  <si>
    <t>令和　　　　　年　　　　　月　　　　　日</t>
  </si>
  <si>
    <t>現住所（県外の場合は、勤務地も記入）</t>
  </si>
  <si>
    <t>（公財）岐阜県スポーツ協会長　　　様</t>
  </si>
  <si>
    <t>年齢
（自動入力）</t>
  </si>
  <si>
    <t>生年月日
yyyy/mm/dd</t>
  </si>
  <si>
    <t>現在</t>
  </si>
  <si>
    <t>６部</t>
  </si>
  <si>
    <t>７部</t>
  </si>
  <si>
    <t>第15回岐阜県民スポーツ大会スキー競技会参加申込書№1</t>
  </si>
  <si>
    <t>第15回岐阜県民スポーツ大会スキー競技会参加申込書№2</t>
  </si>
  <si>
    <t>第15回岐阜県民スポーツ大会スキー競技会参加申込書№3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</si>
</sst>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  <numFmt numFmtId="177" formatCode="&quot;＠&quot;#&quot;円&quot;"/>
    <numFmt numFmtId="178" formatCode="#&quot;　円　×&quot;"/>
    <numFmt numFmtId="179" formatCode="&quot;＠&quot;\ \ #\ \ &quot;円&quot;"/>
    <numFmt numFmtId="180" formatCode="#&quot;　名　×&quot;"/>
    <numFmt numFmtId="181" formatCode="#&quot;　名　＝&quot;"/>
    <numFmt numFmtId="182" formatCode="&quot;＠&quot;\ \ #\ \ &quot;円　　×&quot;"/>
    <numFmt numFmtId="183" formatCode="#\ \ &quot;円&quot;"/>
    <numFmt numFmtId="184" formatCode="#,###\ \ &quot;円&quot;"/>
    <numFmt numFmtId="185" formatCode="&quot;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mm\-yyyy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176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4" fontId="0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181" fontId="4" fillId="0" borderId="29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4" fontId="4" fillId="0" borderId="29" xfId="0" applyNumberFormat="1" applyFont="1" applyBorder="1" applyAlignment="1">
      <alignment horizontal="right" vertical="center"/>
    </xf>
    <xf numFmtId="184" fontId="4" fillId="0" borderId="27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textRotation="255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center"/>
    </xf>
    <xf numFmtId="182" fontId="4" fillId="0" borderId="26" xfId="0" applyNumberFormat="1" applyFont="1" applyBorder="1" applyAlignment="1">
      <alignment horizontal="center" vertical="center"/>
    </xf>
    <xf numFmtId="182" fontId="4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distributed" textRotation="255"/>
    </xf>
    <xf numFmtId="0" fontId="0" fillId="0" borderId="32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1">
      <selection activeCell="A1" sqref="A1:J1"/>
    </sheetView>
  </sheetViews>
  <sheetFormatPr defaultColWidth="8.875" defaultRowHeight="13.5"/>
  <cols>
    <col min="1" max="1" width="5.00390625" style="27" customWidth="1"/>
    <col min="2" max="2" width="14.625" style="27" customWidth="1"/>
    <col min="3" max="3" width="4.375" style="27" customWidth="1"/>
    <col min="4" max="4" width="20.875" style="27" customWidth="1"/>
    <col min="5" max="5" width="15.125" style="27" bestFit="1" customWidth="1"/>
    <col min="6" max="6" width="8.75390625" style="27" customWidth="1"/>
    <col min="7" max="7" width="3.50390625" style="27" bestFit="1" customWidth="1"/>
    <col min="8" max="8" width="15.125" style="27" customWidth="1"/>
    <col min="9" max="9" width="8.75390625" style="27" customWidth="1"/>
    <col min="10" max="10" width="3.50390625" style="27" bestFit="1" customWidth="1"/>
    <col min="11" max="16384" width="8.875" style="27" customWidth="1"/>
  </cols>
  <sheetData>
    <row r="1" spans="1:10" ht="41.25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45" customHeight="1">
      <c r="A2" s="28"/>
      <c r="B2" s="28"/>
      <c r="C2" s="28"/>
      <c r="D2" s="28"/>
      <c r="E2" s="28"/>
      <c r="F2" s="28"/>
      <c r="G2" s="28"/>
      <c r="H2" s="20"/>
      <c r="I2" s="28"/>
      <c r="J2" s="28"/>
    </row>
    <row r="3" spans="1:10" ht="30.75" customHeight="1">
      <c r="A3" s="87" t="s">
        <v>0</v>
      </c>
      <c r="B3" s="88"/>
      <c r="C3" s="82" t="s">
        <v>1</v>
      </c>
      <c r="D3" s="83"/>
      <c r="E3" s="82" t="s">
        <v>2</v>
      </c>
      <c r="F3" s="83"/>
      <c r="G3" s="86"/>
      <c r="H3" s="85" t="s">
        <v>3</v>
      </c>
      <c r="I3" s="85"/>
      <c r="J3" s="85"/>
    </row>
    <row r="4" spans="1:10" ht="39.75" customHeight="1">
      <c r="A4" s="61" t="s">
        <v>7</v>
      </c>
      <c r="B4" s="62"/>
      <c r="C4" s="73"/>
      <c r="D4" s="74"/>
      <c r="E4" s="73"/>
      <c r="F4" s="74"/>
      <c r="G4" s="75"/>
      <c r="H4" s="81"/>
      <c r="I4" s="81"/>
      <c r="J4" s="81"/>
    </row>
    <row r="5" spans="1:10" ht="39.75" customHeight="1">
      <c r="A5" s="61" t="s">
        <v>4</v>
      </c>
      <c r="B5" s="62"/>
      <c r="C5" s="73"/>
      <c r="D5" s="74"/>
      <c r="E5" s="73"/>
      <c r="F5" s="74"/>
      <c r="G5" s="75"/>
      <c r="H5" s="81"/>
      <c r="I5" s="81"/>
      <c r="J5" s="81"/>
    </row>
    <row r="6" spans="1:10" ht="39.75" customHeight="1">
      <c r="A6" s="61" t="s">
        <v>5</v>
      </c>
      <c r="B6" s="62"/>
      <c r="C6" s="73"/>
      <c r="D6" s="74"/>
      <c r="E6" s="73"/>
      <c r="F6" s="74"/>
      <c r="G6" s="75"/>
      <c r="H6" s="81"/>
      <c r="I6" s="81"/>
      <c r="J6" s="81"/>
    </row>
    <row r="7" spans="1:10" ht="39.75" customHeight="1">
      <c r="A7" s="61" t="s">
        <v>8</v>
      </c>
      <c r="B7" s="62"/>
      <c r="C7" s="73"/>
      <c r="D7" s="74"/>
      <c r="E7" s="73"/>
      <c r="F7" s="74"/>
      <c r="G7" s="75"/>
      <c r="H7" s="81"/>
      <c r="I7" s="81"/>
      <c r="J7" s="81"/>
    </row>
    <row r="8" spans="1:10" ht="39.75" customHeight="1" thickBot="1">
      <c r="A8" s="66" t="s">
        <v>30</v>
      </c>
      <c r="B8" s="67"/>
      <c r="C8" s="69"/>
      <c r="D8" s="70"/>
      <c r="E8" s="69"/>
      <c r="F8" s="70"/>
      <c r="G8" s="71"/>
      <c r="H8" s="65"/>
      <c r="I8" s="65"/>
      <c r="J8" s="65"/>
    </row>
    <row r="9" spans="1:10" ht="30" customHeight="1">
      <c r="A9" s="68" t="s">
        <v>65</v>
      </c>
      <c r="B9" s="18" t="s">
        <v>9</v>
      </c>
      <c r="C9" s="19" t="s">
        <v>12</v>
      </c>
      <c r="D9" s="16">
        <f>SUM(F9,I9)</f>
        <v>0</v>
      </c>
      <c r="E9" s="25" t="s">
        <v>63</v>
      </c>
      <c r="F9" s="22"/>
      <c r="G9" s="17" t="s">
        <v>13</v>
      </c>
      <c r="H9" s="26" t="s">
        <v>64</v>
      </c>
      <c r="I9" s="29"/>
      <c r="J9" s="21" t="s">
        <v>13</v>
      </c>
    </row>
    <row r="10" spans="1:10" ht="30" customHeight="1">
      <c r="A10" s="68"/>
      <c r="B10" s="2" t="s">
        <v>10</v>
      </c>
      <c r="C10" s="3" t="s">
        <v>12</v>
      </c>
      <c r="D10" s="76"/>
      <c r="E10" s="76"/>
      <c r="F10" s="76"/>
      <c r="G10" s="14" t="s">
        <v>13</v>
      </c>
      <c r="H10" s="77" t="s">
        <v>14</v>
      </c>
      <c r="I10" s="77"/>
      <c r="J10" s="77"/>
    </row>
    <row r="11" spans="1:10" ht="30" customHeight="1" thickBot="1">
      <c r="A11" s="68"/>
      <c r="B11" s="12" t="s">
        <v>11</v>
      </c>
      <c r="C11" s="13" t="s">
        <v>12</v>
      </c>
      <c r="D11" s="78"/>
      <c r="E11" s="78"/>
      <c r="F11" s="78"/>
      <c r="G11" s="15" t="s">
        <v>13</v>
      </c>
      <c r="H11" s="72" t="s">
        <v>14</v>
      </c>
      <c r="I11" s="72"/>
      <c r="J11" s="72"/>
    </row>
    <row r="12" spans="1:10" ht="30" customHeight="1" thickBot="1">
      <c r="A12" s="53" t="s">
        <v>6</v>
      </c>
      <c r="B12" s="54"/>
      <c r="C12" s="79">
        <v>400</v>
      </c>
      <c r="D12" s="80"/>
      <c r="E12" s="60">
        <f>SUM(F9,D10,D11)</f>
        <v>0</v>
      </c>
      <c r="F12" s="60"/>
      <c r="G12" s="60"/>
      <c r="H12" s="63">
        <f>C12*E12</f>
        <v>0</v>
      </c>
      <c r="I12" s="63"/>
      <c r="J12" s="64"/>
    </row>
    <row r="13" spans="1:10" ht="30" customHeight="1" thickBot="1">
      <c r="A13" s="53" t="s">
        <v>60</v>
      </c>
      <c r="B13" s="54"/>
      <c r="C13" s="79">
        <v>2000</v>
      </c>
      <c r="D13" s="80"/>
      <c r="E13" s="60">
        <f>D11</f>
        <v>0</v>
      </c>
      <c r="F13" s="60"/>
      <c r="G13" s="60"/>
      <c r="H13" s="63">
        <f>C13*E13</f>
        <v>0</v>
      </c>
      <c r="I13" s="63"/>
      <c r="J13" s="64"/>
    </row>
    <row r="14" spans="1:11" ht="50.25" customHeight="1">
      <c r="A14" s="52" t="s">
        <v>58</v>
      </c>
      <c r="B14" s="52"/>
      <c r="C14" s="55" t="s">
        <v>1</v>
      </c>
      <c r="D14" s="56"/>
      <c r="E14" s="57" t="s">
        <v>62</v>
      </c>
      <c r="F14" s="58"/>
      <c r="G14" s="58"/>
      <c r="H14" s="58"/>
      <c r="I14" s="58"/>
      <c r="J14" s="59"/>
      <c r="K14" s="28"/>
    </row>
    <row r="15" ht="22.5" customHeight="1">
      <c r="A15" s="27" t="s">
        <v>66</v>
      </c>
    </row>
    <row r="16" ht="22.5" customHeight="1"/>
    <row r="17" ht="22.5" customHeight="1"/>
    <row r="19" ht="14.25">
      <c r="B19" s="4" t="s">
        <v>15</v>
      </c>
    </row>
    <row r="21" ht="13.5">
      <c r="B21" s="27" t="s">
        <v>67</v>
      </c>
    </row>
    <row r="23" ht="13.5" customHeight="1">
      <c r="E23" s="27" t="s">
        <v>16</v>
      </c>
    </row>
    <row r="24" spans="5:8" ht="13.5">
      <c r="E24" s="30"/>
      <c r="F24" s="30"/>
      <c r="G24" s="30"/>
      <c r="H24" s="30"/>
    </row>
    <row r="25" spans="5:8" ht="13.5">
      <c r="E25" s="31" t="s">
        <v>17</v>
      </c>
      <c r="F25" s="31"/>
      <c r="G25" s="31"/>
      <c r="H25" s="32"/>
    </row>
    <row r="27" spans="5:8" ht="13.5">
      <c r="E27" s="31" t="s">
        <v>18</v>
      </c>
      <c r="F27" s="31"/>
      <c r="G27" s="31"/>
      <c r="H27" s="31"/>
    </row>
    <row r="28" spans="5:7" ht="13.5">
      <c r="E28" s="33"/>
      <c r="F28" s="33"/>
      <c r="G28" s="33"/>
    </row>
    <row r="29" spans="5:8" ht="13.5">
      <c r="E29" s="34" t="s">
        <v>31</v>
      </c>
      <c r="F29" s="34"/>
      <c r="G29" s="32"/>
      <c r="H29" s="31"/>
    </row>
    <row r="31" ht="13.5">
      <c r="B31" s="27" t="s">
        <v>69</v>
      </c>
    </row>
    <row r="33" ht="13.5">
      <c r="B33" s="27" t="s">
        <v>32</v>
      </c>
    </row>
  </sheetData>
  <sheetProtection/>
  <mergeCells count="41">
    <mergeCell ref="A1:J1"/>
    <mergeCell ref="H3:J3"/>
    <mergeCell ref="H4:J4"/>
    <mergeCell ref="H5:J5"/>
    <mergeCell ref="A5:B5"/>
    <mergeCell ref="E3:G3"/>
    <mergeCell ref="A3:B3"/>
    <mergeCell ref="A4:B4"/>
    <mergeCell ref="C4:D4"/>
    <mergeCell ref="C5:D5"/>
    <mergeCell ref="C3:D3"/>
    <mergeCell ref="E5:G5"/>
    <mergeCell ref="C6:D6"/>
    <mergeCell ref="E4:G4"/>
    <mergeCell ref="H13:J13"/>
    <mergeCell ref="D11:F11"/>
    <mergeCell ref="C13:D13"/>
    <mergeCell ref="C8:D8"/>
    <mergeCell ref="H6:J6"/>
    <mergeCell ref="E6:G6"/>
    <mergeCell ref="C12:D12"/>
    <mergeCell ref="H7:J7"/>
    <mergeCell ref="C7:D7"/>
    <mergeCell ref="A9:A11"/>
    <mergeCell ref="E12:G12"/>
    <mergeCell ref="E8:G8"/>
    <mergeCell ref="H11:J11"/>
    <mergeCell ref="A12:B12"/>
    <mergeCell ref="E7:G7"/>
    <mergeCell ref="D10:F10"/>
    <mergeCell ref="H10:J10"/>
    <mergeCell ref="A14:B14"/>
    <mergeCell ref="A13:B13"/>
    <mergeCell ref="C14:D14"/>
    <mergeCell ref="E14:J14"/>
    <mergeCell ref="E13:G13"/>
    <mergeCell ref="A6:B6"/>
    <mergeCell ref="H12:J12"/>
    <mergeCell ref="H8:J8"/>
    <mergeCell ref="A7:B7"/>
    <mergeCell ref="A8:B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3" width="3.625" style="0" customWidth="1"/>
    <col min="4" max="4" width="23.375" style="0" customWidth="1"/>
    <col min="5" max="5" width="7.375" style="0" customWidth="1"/>
    <col min="6" max="6" width="23.00390625" style="0" customWidth="1"/>
    <col min="7" max="9" width="4.625" style="0" customWidth="1"/>
    <col min="10" max="10" width="11.875" style="0" customWidth="1"/>
    <col min="11" max="11" width="13.00390625" style="0" customWidth="1"/>
    <col min="15" max="15" width="9.50390625" style="0" bestFit="1" customWidth="1"/>
  </cols>
  <sheetData>
    <row r="1" spans="1:11" ht="22.5" customHeight="1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 customHeight="1">
      <c r="A2" s="27"/>
      <c r="B2" s="27"/>
      <c r="C2" s="27"/>
      <c r="D2" s="27"/>
      <c r="E2" s="103" t="s">
        <v>29</v>
      </c>
      <c r="F2" s="104"/>
      <c r="G2" s="98"/>
      <c r="H2" s="98"/>
      <c r="I2" s="98"/>
      <c r="J2" s="98"/>
      <c r="K2" s="98"/>
    </row>
    <row r="3" spans="1:11" ht="18.75" customHeight="1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96" t="s">
        <v>28</v>
      </c>
      <c r="B4" s="96"/>
      <c r="C4" s="96"/>
      <c r="D4" s="36"/>
      <c r="E4" s="37" t="s">
        <v>20</v>
      </c>
      <c r="F4" s="37"/>
      <c r="G4" s="98" t="s">
        <v>33</v>
      </c>
      <c r="H4" s="98"/>
      <c r="I4" s="98"/>
      <c r="J4" s="98"/>
      <c r="K4" s="98"/>
    </row>
    <row r="5" spans="1:11" ht="18" customHeight="1">
      <c r="A5" s="97" t="s">
        <v>28</v>
      </c>
      <c r="B5" s="97"/>
      <c r="C5" s="97"/>
      <c r="D5" s="38"/>
      <c r="E5" s="39" t="s">
        <v>20</v>
      </c>
      <c r="F5" s="39"/>
      <c r="G5" s="99" t="s">
        <v>33</v>
      </c>
      <c r="H5" s="99"/>
      <c r="I5" s="99"/>
      <c r="J5" s="99"/>
      <c r="K5" s="99"/>
    </row>
    <row r="6" spans="1:11" ht="11.25" customHeight="1">
      <c r="A6" s="10"/>
      <c r="B6" s="10"/>
      <c r="C6" s="10"/>
      <c r="D6" s="11"/>
      <c r="E6" s="11"/>
      <c r="F6" s="11"/>
      <c r="G6" s="5"/>
      <c r="H6" s="5"/>
      <c r="I6" s="5"/>
      <c r="J6" s="5"/>
      <c r="K6" s="5"/>
    </row>
    <row r="7" spans="1:16" ht="31.5" customHeight="1">
      <c r="A7" s="92" t="s">
        <v>19</v>
      </c>
      <c r="B7" s="100"/>
      <c r="C7" s="93"/>
      <c r="D7" s="35" t="s">
        <v>56</v>
      </c>
      <c r="E7" s="101" t="s">
        <v>68</v>
      </c>
      <c r="F7" s="102"/>
      <c r="G7" s="98" t="s">
        <v>21</v>
      </c>
      <c r="H7" s="98"/>
      <c r="I7" s="98"/>
      <c r="J7" s="43" t="s">
        <v>70</v>
      </c>
      <c r="K7" s="43" t="s">
        <v>71</v>
      </c>
      <c r="O7" s="23">
        <v>45017</v>
      </c>
      <c r="P7" t="s">
        <v>72</v>
      </c>
    </row>
    <row r="8" spans="1:11" ht="18" customHeight="1">
      <c r="A8" s="89" t="s">
        <v>43</v>
      </c>
      <c r="B8" s="90" t="s">
        <v>41</v>
      </c>
      <c r="C8" s="44">
        <v>1</v>
      </c>
      <c r="D8" s="45" t="s">
        <v>57</v>
      </c>
      <c r="E8" s="94"/>
      <c r="F8" s="95"/>
      <c r="G8" s="46" t="s">
        <v>34</v>
      </c>
      <c r="H8" s="48" t="s">
        <v>35</v>
      </c>
      <c r="I8" s="47" t="s">
        <v>36</v>
      </c>
      <c r="J8" s="49">
        <f aca="true" t="shared" si="0" ref="J8:J55">IF(K8="","",DATEDIF(K8,$O$7,"Y"))</f>
      </c>
      <c r="K8" s="50"/>
    </row>
    <row r="9" spans="1:11" ht="18" customHeight="1">
      <c r="A9" s="90"/>
      <c r="B9" s="90"/>
      <c r="C9" s="35">
        <v>2</v>
      </c>
      <c r="D9" s="45" t="s">
        <v>57</v>
      </c>
      <c r="E9" s="92"/>
      <c r="F9" s="93"/>
      <c r="G9" s="40" t="s">
        <v>34</v>
      </c>
      <c r="H9" s="41" t="s">
        <v>35</v>
      </c>
      <c r="I9" s="42" t="s">
        <v>36</v>
      </c>
      <c r="J9" s="49">
        <f t="shared" si="0"/>
      </c>
      <c r="K9" s="50"/>
    </row>
    <row r="10" spans="1:11" ht="18" customHeight="1">
      <c r="A10" s="90"/>
      <c r="B10" s="90"/>
      <c r="C10" s="35">
        <v>3</v>
      </c>
      <c r="D10" s="45" t="s">
        <v>57</v>
      </c>
      <c r="E10" s="92"/>
      <c r="F10" s="93"/>
      <c r="G10" s="40" t="s">
        <v>34</v>
      </c>
      <c r="H10" s="41" t="s">
        <v>35</v>
      </c>
      <c r="I10" s="42" t="s">
        <v>36</v>
      </c>
      <c r="J10" s="49">
        <f t="shared" si="0"/>
      </c>
      <c r="K10" s="50"/>
    </row>
    <row r="11" spans="1:11" ht="18" customHeight="1">
      <c r="A11" s="90"/>
      <c r="B11" s="91"/>
      <c r="C11" s="35" t="s">
        <v>38</v>
      </c>
      <c r="D11" s="45" t="s">
        <v>57</v>
      </c>
      <c r="E11" s="92"/>
      <c r="F11" s="93"/>
      <c r="G11" s="40" t="s">
        <v>34</v>
      </c>
      <c r="H11" s="41" t="s">
        <v>35</v>
      </c>
      <c r="I11" s="42" t="s">
        <v>36</v>
      </c>
      <c r="J11" s="49">
        <f t="shared" si="0"/>
      </c>
      <c r="K11" s="50"/>
    </row>
    <row r="12" spans="1:11" ht="18" customHeight="1">
      <c r="A12" s="90"/>
      <c r="B12" s="89" t="s">
        <v>40</v>
      </c>
      <c r="C12" s="35">
        <v>1</v>
      </c>
      <c r="D12" s="45" t="s">
        <v>57</v>
      </c>
      <c r="E12" s="92"/>
      <c r="F12" s="93"/>
      <c r="G12" s="40" t="s">
        <v>34</v>
      </c>
      <c r="H12" s="41" t="s">
        <v>35</v>
      </c>
      <c r="I12" s="42" t="s">
        <v>36</v>
      </c>
      <c r="J12" s="49">
        <f t="shared" si="0"/>
      </c>
      <c r="K12" s="50"/>
    </row>
    <row r="13" spans="1:11" ht="18" customHeight="1">
      <c r="A13" s="90"/>
      <c r="B13" s="90"/>
      <c r="C13" s="35">
        <v>2</v>
      </c>
      <c r="D13" s="45" t="s">
        <v>57</v>
      </c>
      <c r="E13" s="92"/>
      <c r="F13" s="93"/>
      <c r="G13" s="40" t="s">
        <v>34</v>
      </c>
      <c r="H13" s="41" t="s">
        <v>35</v>
      </c>
      <c r="I13" s="42" t="s">
        <v>36</v>
      </c>
      <c r="J13" s="49">
        <f t="shared" si="0"/>
      </c>
      <c r="K13" s="50"/>
    </row>
    <row r="14" spans="1:11" ht="18" customHeight="1">
      <c r="A14" s="90"/>
      <c r="B14" s="90"/>
      <c r="C14" s="35">
        <v>3</v>
      </c>
      <c r="D14" s="45" t="s">
        <v>57</v>
      </c>
      <c r="E14" s="92"/>
      <c r="F14" s="93"/>
      <c r="G14" s="40" t="s">
        <v>34</v>
      </c>
      <c r="H14" s="41" t="s">
        <v>35</v>
      </c>
      <c r="I14" s="42" t="s">
        <v>36</v>
      </c>
      <c r="J14" s="49">
        <f t="shared" si="0"/>
      </c>
      <c r="K14" s="50"/>
    </row>
    <row r="15" spans="1:11" ht="18" customHeight="1">
      <c r="A15" s="90"/>
      <c r="B15" s="91"/>
      <c r="C15" s="35" t="s">
        <v>38</v>
      </c>
      <c r="D15" s="45" t="s">
        <v>57</v>
      </c>
      <c r="E15" s="92"/>
      <c r="F15" s="93"/>
      <c r="G15" s="40" t="s">
        <v>34</v>
      </c>
      <c r="H15" s="41" t="s">
        <v>35</v>
      </c>
      <c r="I15" s="42" t="s">
        <v>36</v>
      </c>
      <c r="J15" s="49">
        <f t="shared" si="0"/>
      </c>
      <c r="K15" s="50"/>
    </row>
    <row r="16" spans="1:11" ht="18" customHeight="1">
      <c r="A16" s="90"/>
      <c r="B16" s="89" t="s">
        <v>39</v>
      </c>
      <c r="C16" s="35">
        <v>1</v>
      </c>
      <c r="D16" s="45" t="s">
        <v>57</v>
      </c>
      <c r="E16" s="92"/>
      <c r="F16" s="93"/>
      <c r="G16" s="40" t="s">
        <v>34</v>
      </c>
      <c r="H16" s="41" t="s">
        <v>35</v>
      </c>
      <c r="I16" s="42" t="s">
        <v>36</v>
      </c>
      <c r="J16" s="49">
        <f t="shared" si="0"/>
      </c>
      <c r="K16" s="50"/>
    </row>
    <row r="17" spans="1:11" ht="18" customHeight="1">
      <c r="A17" s="90"/>
      <c r="B17" s="90"/>
      <c r="C17" s="35">
        <v>2</v>
      </c>
      <c r="D17" s="45" t="s">
        <v>57</v>
      </c>
      <c r="E17" s="92"/>
      <c r="F17" s="93"/>
      <c r="G17" s="40" t="s">
        <v>34</v>
      </c>
      <c r="H17" s="41" t="s">
        <v>35</v>
      </c>
      <c r="I17" s="42" t="s">
        <v>36</v>
      </c>
      <c r="J17" s="49">
        <f t="shared" si="0"/>
      </c>
      <c r="K17" s="50"/>
    </row>
    <row r="18" spans="1:11" ht="18" customHeight="1">
      <c r="A18" s="90"/>
      <c r="B18" s="90"/>
      <c r="C18" s="35">
        <v>3</v>
      </c>
      <c r="D18" s="45" t="s">
        <v>57</v>
      </c>
      <c r="E18" s="92"/>
      <c r="F18" s="93"/>
      <c r="G18" s="40" t="s">
        <v>34</v>
      </c>
      <c r="H18" s="41" t="s">
        <v>35</v>
      </c>
      <c r="I18" s="42" t="s">
        <v>36</v>
      </c>
      <c r="J18" s="49">
        <f t="shared" si="0"/>
      </c>
      <c r="K18" s="50"/>
    </row>
    <row r="19" spans="1:11" ht="18" customHeight="1">
      <c r="A19" s="90"/>
      <c r="B19" s="91"/>
      <c r="C19" s="35" t="s">
        <v>38</v>
      </c>
      <c r="D19" s="45" t="s">
        <v>57</v>
      </c>
      <c r="E19" s="92"/>
      <c r="F19" s="93"/>
      <c r="G19" s="40" t="s">
        <v>34</v>
      </c>
      <c r="H19" s="41" t="s">
        <v>35</v>
      </c>
      <c r="I19" s="42" t="s">
        <v>36</v>
      </c>
      <c r="J19" s="49">
        <f t="shared" si="0"/>
      </c>
      <c r="K19" s="50"/>
    </row>
    <row r="20" spans="1:11" ht="18" customHeight="1">
      <c r="A20" s="90"/>
      <c r="B20" s="89" t="s">
        <v>42</v>
      </c>
      <c r="C20" s="35">
        <v>1</v>
      </c>
      <c r="D20" s="45" t="s">
        <v>57</v>
      </c>
      <c r="E20" s="92"/>
      <c r="F20" s="93"/>
      <c r="G20" s="40" t="s">
        <v>34</v>
      </c>
      <c r="H20" s="41" t="s">
        <v>35</v>
      </c>
      <c r="I20" s="42" t="s">
        <v>36</v>
      </c>
      <c r="J20" s="49">
        <f t="shared" si="0"/>
      </c>
      <c r="K20" s="50"/>
    </row>
    <row r="21" spans="1:11" ht="18" customHeight="1">
      <c r="A21" s="90"/>
      <c r="B21" s="90"/>
      <c r="C21" s="35">
        <v>2</v>
      </c>
      <c r="D21" s="45" t="s">
        <v>57</v>
      </c>
      <c r="E21" s="92"/>
      <c r="F21" s="93"/>
      <c r="G21" s="40" t="s">
        <v>34</v>
      </c>
      <c r="H21" s="41" t="s">
        <v>35</v>
      </c>
      <c r="I21" s="42" t="s">
        <v>36</v>
      </c>
      <c r="J21" s="49">
        <f t="shared" si="0"/>
      </c>
      <c r="K21" s="50"/>
    </row>
    <row r="22" spans="1:11" ht="18" customHeight="1">
      <c r="A22" s="90"/>
      <c r="B22" s="90"/>
      <c r="C22" s="35">
        <v>3</v>
      </c>
      <c r="D22" s="45" t="s">
        <v>57</v>
      </c>
      <c r="E22" s="92"/>
      <c r="F22" s="93"/>
      <c r="G22" s="40" t="s">
        <v>34</v>
      </c>
      <c r="H22" s="41" t="s">
        <v>35</v>
      </c>
      <c r="I22" s="42" t="s">
        <v>36</v>
      </c>
      <c r="J22" s="49">
        <f t="shared" si="0"/>
      </c>
      <c r="K22" s="50"/>
    </row>
    <row r="23" spans="1:11" ht="18" customHeight="1">
      <c r="A23" s="90"/>
      <c r="B23" s="91"/>
      <c r="C23" s="35" t="s">
        <v>38</v>
      </c>
      <c r="D23" s="45" t="s">
        <v>57</v>
      </c>
      <c r="E23" s="92"/>
      <c r="F23" s="93"/>
      <c r="G23" s="40" t="s">
        <v>34</v>
      </c>
      <c r="H23" s="41" t="s">
        <v>35</v>
      </c>
      <c r="I23" s="42" t="s">
        <v>36</v>
      </c>
      <c r="J23" s="49">
        <f t="shared" si="0"/>
      </c>
      <c r="K23" s="50"/>
    </row>
    <row r="24" spans="1:11" ht="18" customHeight="1">
      <c r="A24" s="90"/>
      <c r="B24" s="89" t="s">
        <v>59</v>
      </c>
      <c r="C24" s="35">
        <v>1</v>
      </c>
      <c r="D24" s="45" t="s">
        <v>57</v>
      </c>
      <c r="E24" s="92"/>
      <c r="F24" s="93"/>
      <c r="G24" s="40" t="s">
        <v>22</v>
      </c>
      <c r="H24" s="41" t="s">
        <v>23</v>
      </c>
      <c r="I24" s="42" t="s">
        <v>24</v>
      </c>
      <c r="J24" s="49">
        <f t="shared" si="0"/>
      </c>
      <c r="K24" s="50"/>
    </row>
    <row r="25" spans="1:11" ht="18" customHeight="1">
      <c r="A25" s="90"/>
      <c r="B25" s="90"/>
      <c r="C25" s="35">
        <v>2</v>
      </c>
      <c r="D25" s="45" t="s">
        <v>57</v>
      </c>
      <c r="E25" s="92"/>
      <c r="F25" s="93"/>
      <c r="G25" s="40" t="s">
        <v>22</v>
      </c>
      <c r="H25" s="41" t="s">
        <v>23</v>
      </c>
      <c r="I25" s="42" t="s">
        <v>24</v>
      </c>
      <c r="J25" s="49">
        <f t="shared" si="0"/>
      </c>
      <c r="K25" s="50"/>
    </row>
    <row r="26" spans="1:11" ht="18" customHeight="1">
      <c r="A26" s="90"/>
      <c r="B26" s="90"/>
      <c r="C26" s="35">
        <v>3</v>
      </c>
      <c r="D26" s="45" t="s">
        <v>57</v>
      </c>
      <c r="E26" s="92"/>
      <c r="F26" s="93"/>
      <c r="G26" s="40" t="s">
        <v>22</v>
      </c>
      <c r="H26" s="41" t="s">
        <v>23</v>
      </c>
      <c r="I26" s="42" t="s">
        <v>24</v>
      </c>
      <c r="J26" s="49">
        <f t="shared" si="0"/>
      </c>
      <c r="K26" s="50"/>
    </row>
    <row r="27" spans="1:11" ht="18" customHeight="1">
      <c r="A27" s="90"/>
      <c r="B27" s="91"/>
      <c r="C27" s="35" t="s">
        <v>38</v>
      </c>
      <c r="D27" s="45" t="s">
        <v>57</v>
      </c>
      <c r="E27" s="92"/>
      <c r="F27" s="93"/>
      <c r="G27" s="40" t="s">
        <v>22</v>
      </c>
      <c r="H27" s="41" t="s">
        <v>23</v>
      </c>
      <c r="I27" s="42" t="s">
        <v>24</v>
      </c>
      <c r="J27" s="49">
        <f t="shared" si="0"/>
      </c>
      <c r="K27" s="50"/>
    </row>
    <row r="28" spans="1:11" s="24" customFormat="1" ht="18" customHeight="1">
      <c r="A28" s="90"/>
      <c r="B28" s="89" t="s">
        <v>73</v>
      </c>
      <c r="C28" s="35">
        <v>1</v>
      </c>
      <c r="D28" s="45" t="s">
        <v>57</v>
      </c>
      <c r="E28" s="92"/>
      <c r="F28" s="93"/>
      <c r="G28" s="40" t="s">
        <v>22</v>
      </c>
      <c r="H28" s="41" t="s">
        <v>23</v>
      </c>
      <c r="I28" s="42" t="s">
        <v>24</v>
      </c>
      <c r="J28" s="49">
        <f>IF(K28="","",DATEDIF(K28,$O$7,"Y"))</f>
      </c>
      <c r="K28" s="50"/>
    </row>
    <row r="29" spans="1:11" s="24" customFormat="1" ht="18" customHeight="1">
      <c r="A29" s="90"/>
      <c r="B29" s="90"/>
      <c r="C29" s="35">
        <v>2</v>
      </c>
      <c r="D29" s="45" t="s">
        <v>57</v>
      </c>
      <c r="E29" s="92"/>
      <c r="F29" s="93"/>
      <c r="G29" s="40" t="s">
        <v>22</v>
      </c>
      <c r="H29" s="41" t="s">
        <v>23</v>
      </c>
      <c r="I29" s="42" t="s">
        <v>24</v>
      </c>
      <c r="J29" s="49">
        <f>IF(K29="","",DATEDIF(K29,$O$7,"Y"))</f>
      </c>
      <c r="K29" s="50"/>
    </row>
    <row r="30" spans="1:11" s="24" customFormat="1" ht="18" customHeight="1">
      <c r="A30" s="90"/>
      <c r="B30" s="90"/>
      <c r="C30" s="35">
        <v>3</v>
      </c>
      <c r="D30" s="45" t="s">
        <v>57</v>
      </c>
      <c r="E30" s="92"/>
      <c r="F30" s="93"/>
      <c r="G30" s="40" t="s">
        <v>22</v>
      </c>
      <c r="H30" s="41" t="s">
        <v>23</v>
      </c>
      <c r="I30" s="42" t="s">
        <v>24</v>
      </c>
      <c r="J30" s="49">
        <f>IF(K30="","",DATEDIF(K30,$O$7,"Y"))</f>
      </c>
      <c r="K30" s="50"/>
    </row>
    <row r="31" spans="1:11" s="24" customFormat="1" ht="18" customHeight="1">
      <c r="A31" s="90"/>
      <c r="B31" s="91"/>
      <c r="C31" s="35" t="s">
        <v>38</v>
      </c>
      <c r="D31" s="45" t="s">
        <v>57</v>
      </c>
      <c r="E31" s="92"/>
      <c r="F31" s="93"/>
      <c r="G31" s="40" t="s">
        <v>22</v>
      </c>
      <c r="H31" s="41" t="s">
        <v>23</v>
      </c>
      <c r="I31" s="42" t="s">
        <v>24</v>
      </c>
      <c r="J31" s="49">
        <f>IF(K31="","",DATEDIF(K31,$O$7,"Y"))</f>
      </c>
      <c r="K31" s="50"/>
    </row>
    <row r="32" spans="1:11" s="24" customFormat="1" ht="18" customHeight="1">
      <c r="A32" s="90"/>
      <c r="B32" s="89" t="s">
        <v>74</v>
      </c>
      <c r="C32" s="35">
        <v>1</v>
      </c>
      <c r="D32" s="45" t="s">
        <v>57</v>
      </c>
      <c r="E32" s="92"/>
      <c r="F32" s="93"/>
      <c r="G32" s="40" t="s">
        <v>34</v>
      </c>
      <c r="H32" s="41" t="s">
        <v>35</v>
      </c>
      <c r="I32" s="42" t="s">
        <v>36</v>
      </c>
      <c r="J32" s="49">
        <f t="shared" si="0"/>
      </c>
      <c r="K32" s="50"/>
    </row>
    <row r="33" spans="1:11" s="24" customFormat="1" ht="18" customHeight="1">
      <c r="A33" s="90"/>
      <c r="B33" s="90"/>
      <c r="C33" s="35">
        <v>2</v>
      </c>
      <c r="D33" s="45" t="s">
        <v>57</v>
      </c>
      <c r="E33" s="92"/>
      <c r="F33" s="93"/>
      <c r="G33" s="40" t="s">
        <v>34</v>
      </c>
      <c r="H33" s="41" t="s">
        <v>35</v>
      </c>
      <c r="I33" s="42" t="s">
        <v>36</v>
      </c>
      <c r="J33" s="49">
        <f t="shared" si="0"/>
      </c>
      <c r="K33" s="50"/>
    </row>
    <row r="34" spans="1:11" s="24" customFormat="1" ht="18" customHeight="1">
      <c r="A34" s="90"/>
      <c r="B34" s="90"/>
      <c r="C34" s="35">
        <v>3</v>
      </c>
      <c r="D34" s="45" t="s">
        <v>57</v>
      </c>
      <c r="E34" s="92"/>
      <c r="F34" s="93"/>
      <c r="G34" s="40" t="s">
        <v>34</v>
      </c>
      <c r="H34" s="41" t="s">
        <v>35</v>
      </c>
      <c r="I34" s="42" t="s">
        <v>36</v>
      </c>
      <c r="J34" s="49">
        <f t="shared" si="0"/>
      </c>
      <c r="K34" s="50"/>
    </row>
    <row r="35" spans="1:11" s="24" customFormat="1" ht="18" customHeight="1">
      <c r="A35" s="91"/>
      <c r="B35" s="91"/>
      <c r="C35" s="35" t="s">
        <v>38</v>
      </c>
      <c r="D35" s="45" t="s">
        <v>57</v>
      </c>
      <c r="E35" s="92"/>
      <c r="F35" s="93"/>
      <c r="G35" s="40" t="s">
        <v>34</v>
      </c>
      <c r="H35" s="41" t="s">
        <v>35</v>
      </c>
      <c r="I35" s="42" t="s">
        <v>36</v>
      </c>
      <c r="J35" s="49">
        <f t="shared" si="0"/>
      </c>
      <c r="K35" s="50"/>
    </row>
    <row r="36" spans="1:11" ht="18" customHeight="1">
      <c r="A36" s="89" t="s">
        <v>44</v>
      </c>
      <c r="B36" s="90" t="s">
        <v>41</v>
      </c>
      <c r="C36" s="44">
        <v>1</v>
      </c>
      <c r="D36" s="45" t="s">
        <v>57</v>
      </c>
      <c r="E36" s="94"/>
      <c r="F36" s="95"/>
      <c r="G36" s="46" t="s">
        <v>22</v>
      </c>
      <c r="H36" s="48" t="s">
        <v>23</v>
      </c>
      <c r="I36" s="47" t="s">
        <v>24</v>
      </c>
      <c r="J36" s="49">
        <f t="shared" si="0"/>
      </c>
      <c r="K36" s="50"/>
    </row>
    <row r="37" spans="1:11" ht="18" customHeight="1">
      <c r="A37" s="90"/>
      <c r="B37" s="90"/>
      <c r="C37" s="35">
        <v>2</v>
      </c>
      <c r="D37" s="45" t="s">
        <v>57</v>
      </c>
      <c r="E37" s="92"/>
      <c r="F37" s="93"/>
      <c r="G37" s="40" t="s">
        <v>22</v>
      </c>
      <c r="H37" s="41" t="s">
        <v>23</v>
      </c>
      <c r="I37" s="42" t="s">
        <v>24</v>
      </c>
      <c r="J37" s="49">
        <f t="shared" si="0"/>
      </c>
      <c r="K37" s="50"/>
    </row>
    <row r="38" spans="1:11" ht="18" customHeight="1">
      <c r="A38" s="90"/>
      <c r="B38" s="90"/>
      <c r="C38" s="35">
        <v>3</v>
      </c>
      <c r="D38" s="45" t="s">
        <v>57</v>
      </c>
      <c r="E38" s="92"/>
      <c r="F38" s="93"/>
      <c r="G38" s="40" t="s">
        <v>22</v>
      </c>
      <c r="H38" s="41" t="s">
        <v>23</v>
      </c>
      <c r="I38" s="42" t="s">
        <v>24</v>
      </c>
      <c r="J38" s="49">
        <f t="shared" si="0"/>
      </c>
      <c r="K38" s="50"/>
    </row>
    <row r="39" spans="1:11" ht="18" customHeight="1">
      <c r="A39" s="90"/>
      <c r="B39" s="91"/>
      <c r="C39" s="35" t="s">
        <v>38</v>
      </c>
      <c r="D39" s="45" t="s">
        <v>57</v>
      </c>
      <c r="E39" s="92"/>
      <c r="F39" s="93"/>
      <c r="G39" s="40" t="s">
        <v>22</v>
      </c>
      <c r="H39" s="41" t="s">
        <v>23</v>
      </c>
      <c r="I39" s="42" t="s">
        <v>24</v>
      </c>
      <c r="J39" s="49">
        <f t="shared" si="0"/>
      </c>
      <c r="K39" s="50"/>
    </row>
    <row r="40" spans="1:11" ht="18" customHeight="1">
      <c r="A40" s="90"/>
      <c r="B40" s="89" t="s">
        <v>40</v>
      </c>
      <c r="C40" s="35">
        <v>1</v>
      </c>
      <c r="D40" s="45" t="s">
        <v>57</v>
      </c>
      <c r="E40" s="92"/>
      <c r="F40" s="93"/>
      <c r="G40" s="40" t="s">
        <v>22</v>
      </c>
      <c r="H40" s="41" t="s">
        <v>23</v>
      </c>
      <c r="I40" s="42" t="s">
        <v>24</v>
      </c>
      <c r="J40" s="49">
        <f t="shared" si="0"/>
      </c>
      <c r="K40" s="50"/>
    </row>
    <row r="41" spans="1:11" ht="18" customHeight="1">
      <c r="A41" s="90"/>
      <c r="B41" s="90"/>
      <c r="C41" s="35">
        <v>2</v>
      </c>
      <c r="D41" s="45" t="s">
        <v>57</v>
      </c>
      <c r="E41" s="92"/>
      <c r="F41" s="93"/>
      <c r="G41" s="40" t="s">
        <v>22</v>
      </c>
      <c r="H41" s="41" t="s">
        <v>23</v>
      </c>
      <c r="I41" s="42" t="s">
        <v>24</v>
      </c>
      <c r="J41" s="49">
        <f t="shared" si="0"/>
      </c>
      <c r="K41" s="50"/>
    </row>
    <row r="42" spans="1:11" ht="18" customHeight="1">
      <c r="A42" s="90"/>
      <c r="B42" s="90"/>
      <c r="C42" s="35">
        <v>3</v>
      </c>
      <c r="D42" s="45" t="s">
        <v>57</v>
      </c>
      <c r="E42" s="92"/>
      <c r="F42" s="93"/>
      <c r="G42" s="40" t="s">
        <v>22</v>
      </c>
      <c r="H42" s="41" t="s">
        <v>23</v>
      </c>
      <c r="I42" s="42" t="s">
        <v>24</v>
      </c>
      <c r="J42" s="49">
        <f t="shared" si="0"/>
      </c>
      <c r="K42" s="50"/>
    </row>
    <row r="43" spans="1:11" ht="18" customHeight="1">
      <c r="A43" s="90"/>
      <c r="B43" s="91"/>
      <c r="C43" s="35" t="s">
        <v>38</v>
      </c>
      <c r="D43" s="45" t="s">
        <v>57</v>
      </c>
      <c r="E43" s="92"/>
      <c r="F43" s="93"/>
      <c r="G43" s="40" t="s">
        <v>22</v>
      </c>
      <c r="H43" s="41" t="s">
        <v>23</v>
      </c>
      <c r="I43" s="42" t="s">
        <v>24</v>
      </c>
      <c r="J43" s="49">
        <f t="shared" si="0"/>
      </c>
      <c r="K43" s="50"/>
    </row>
    <row r="44" spans="1:11" ht="18" customHeight="1">
      <c r="A44" s="90"/>
      <c r="B44" s="89" t="s">
        <v>39</v>
      </c>
      <c r="C44" s="35">
        <v>1</v>
      </c>
      <c r="D44" s="45" t="s">
        <v>57</v>
      </c>
      <c r="E44" s="92"/>
      <c r="F44" s="93"/>
      <c r="G44" s="40" t="s">
        <v>22</v>
      </c>
      <c r="H44" s="41" t="s">
        <v>23</v>
      </c>
      <c r="I44" s="42" t="s">
        <v>24</v>
      </c>
      <c r="J44" s="49">
        <f t="shared" si="0"/>
      </c>
      <c r="K44" s="50"/>
    </row>
    <row r="45" spans="1:11" ht="18" customHeight="1">
      <c r="A45" s="90"/>
      <c r="B45" s="90"/>
      <c r="C45" s="35">
        <v>2</v>
      </c>
      <c r="D45" s="45" t="s">
        <v>57</v>
      </c>
      <c r="E45" s="92"/>
      <c r="F45" s="93"/>
      <c r="G45" s="40" t="s">
        <v>22</v>
      </c>
      <c r="H45" s="41" t="s">
        <v>23</v>
      </c>
      <c r="I45" s="42" t="s">
        <v>24</v>
      </c>
      <c r="J45" s="49">
        <f t="shared" si="0"/>
      </c>
      <c r="K45" s="50"/>
    </row>
    <row r="46" spans="1:11" ht="18" customHeight="1">
      <c r="A46" s="90"/>
      <c r="B46" s="90"/>
      <c r="C46" s="35">
        <v>3</v>
      </c>
      <c r="D46" s="45" t="s">
        <v>57</v>
      </c>
      <c r="E46" s="92"/>
      <c r="F46" s="93"/>
      <c r="G46" s="40" t="s">
        <v>22</v>
      </c>
      <c r="H46" s="41" t="s">
        <v>23</v>
      </c>
      <c r="I46" s="42" t="s">
        <v>24</v>
      </c>
      <c r="J46" s="49">
        <f t="shared" si="0"/>
      </c>
      <c r="K46" s="50"/>
    </row>
    <row r="47" spans="1:11" ht="18" customHeight="1">
      <c r="A47" s="90"/>
      <c r="B47" s="91"/>
      <c r="C47" s="35" t="s">
        <v>38</v>
      </c>
      <c r="D47" s="45" t="s">
        <v>57</v>
      </c>
      <c r="E47" s="92"/>
      <c r="F47" s="93"/>
      <c r="G47" s="40" t="s">
        <v>22</v>
      </c>
      <c r="H47" s="41" t="s">
        <v>23</v>
      </c>
      <c r="I47" s="42" t="s">
        <v>24</v>
      </c>
      <c r="J47" s="49">
        <f t="shared" si="0"/>
      </c>
      <c r="K47" s="50"/>
    </row>
    <row r="48" spans="1:11" ht="18" customHeight="1">
      <c r="A48" s="90"/>
      <c r="B48" s="89" t="s">
        <v>42</v>
      </c>
      <c r="C48" s="35">
        <v>1</v>
      </c>
      <c r="D48" s="45" t="s">
        <v>57</v>
      </c>
      <c r="E48" s="92"/>
      <c r="F48" s="93"/>
      <c r="G48" s="40" t="s">
        <v>22</v>
      </c>
      <c r="H48" s="41" t="s">
        <v>23</v>
      </c>
      <c r="I48" s="42" t="s">
        <v>24</v>
      </c>
      <c r="J48" s="49">
        <f t="shared" si="0"/>
      </c>
      <c r="K48" s="50"/>
    </row>
    <row r="49" spans="1:11" ht="18" customHeight="1">
      <c r="A49" s="90"/>
      <c r="B49" s="90"/>
      <c r="C49" s="35">
        <v>2</v>
      </c>
      <c r="D49" s="45" t="s">
        <v>57</v>
      </c>
      <c r="E49" s="92"/>
      <c r="F49" s="93"/>
      <c r="G49" s="40" t="s">
        <v>22</v>
      </c>
      <c r="H49" s="41" t="s">
        <v>23</v>
      </c>
      <c r="I49" s="42" t="s">
        <v>24</v>
      </c>
      <c r="J49" s="49">
        <f t="shared" si="0"/>
      </c>
      <c r="K49" s="50"/>
    </row>
    <row r="50" spans="1:11" ht="18" customHeight="1">
      <c r="A50" s="90"/>
      <c r="B50" s="90"/>
      <c r="C50" s="35">
        <v>3</v>
      </c>
      <c r="D50" s="45" t="s">
        <v>57</v>
      </c>
      <c r="E50" s="92"/>
      <c r="F50" s="93"/>
      <c r="G50" s="40" t="s">
        <v>22</v>
      </c>
      <c r="H50" s="41" t="s">
        <v>23</v>
      </c>
      <c r="I50" s="42" t="s">
        <v>24</v>
      </c>
      <c r="J50" s="49">
        <f t="shared" si="0"/>
      </c>
      <c r="K50" s="50"/>
    </row>
    <row r="51" spans="1:11" ht="18" customHeight="1">
      <c r="A51" s="90"/>
      <c r="B51" s="91"/>
      <c r="C51" s="35" t="s">
        <v>38</v>
      </c>
      <c r="D51" s="45" t="s">
        <v>57</v>
      </c>
      <c r="E51" s="92"/>
      <c r="F51" s="93"/>
      <c r="G51" s="40" t="s">
        <v>22</v>
      </c>
      <c r="H51" s="41" t="s">
        <v>23</v>
      </c>
      <c r="I51" s="42" t="s">
        <v>24</v>
      </c>
      <c r="J51" s="49">
        <f t="shared" si="0"/>
      </c>
      <c r="K51" s="50"/>
    </row>
    <row r="52" spans="1:11" ht="18" customHeight="1">
      <c r="A52" s="90"/>
      <c r="B52" s="89" t="s">
        <v>55</v>
      </c>
      <c r="C52" s="35">
        <v>1</v>
      </c>
      <c r="D52" s="45" t="s">
        <v>57</v>
      </c>
      <c r="E52" s="92"/>
      <c r="F52" s="93"/>
      <c r="G52" s="40" t="s">
        <v>22</v>
      </c>
      <c r="H52" s="41" t="s">
        <v>23</v>
      </c>
      <c r="I52" s="42" t="s">
        <v>24</v>
      </c>
      <c r="J52" s="49">
        <f t="shared" si="0"/>
      </c>
      <c r="K52" s="50"/>
    </row>
    <row r="53" spans="1:11" ht="18" customHeight="1">
      <c r="A53" s="90"/>
      <c r="B53" s="90"/>
      <c r="C53" s="35">
        <v>2</v>
      </c>
      <c r="D53" s="45" t="s">
        <v>57</v>
      </c>
      <c r="E53" s="92"/>
      <c r="F53" s="93"/>
      <c r="G53" s="40" t="s">
        <v>22</v>
      </c>
      <c r="H53" s="41" t="s">
        <v>23</v>
      </c>
      <c r="I53" s="42" t="s">
        <v>24</v>
      </c>
      <c r="J53" s="49">
        <f t="shared" si="0"/>
      </c>
      <c r="K53" s="50"/>
    </row>
    <row r="54" spans="1:11" ht="18" customHeight="1">
      <c r="A54" s="90"/>
      <c r="B54" s="90"/>
      <c r="C54" s="35">
        <v>3</v>
      </c>
      <c r="D54" s="45" t="s">
        <v>57</v>
      </c>
      <c r="E54" s="92"/>
      <c r="F54" s="93"/>
      <c r="G54" s="40" t="s">
        <v>22</v>
      </c>
      <c r="H54" s="41" t="s">
        <v>23</v>
      </c>
      <c r="I54" s="42" t="s">
        <v>24</v>
      </c>
      <c r="J54" s="49">
        <f t="shared" si="0"/>
      </c>
      <c r="K54" s="50"/>
    </row>
    <row r="55" spans="1:11" ht="18" customHeight="1">
      <c r="A55" s="91"/>
      <c r="B55" s="91"/>
      <c r="C55" s="35" t="s">
        <v>38</v>
      </c>
      <c r="D55" s="45" t="s">
        <v>57</v>
      </c>
      <c r="E55" s="92"/>
      <c r="F55" s="93"/>
      <c r="G55" s="40" t="s">
        <v>22</v>
      </c>
      <c r="H55" s="41" t="s">
        <v>23</v>
      </c>
      <c r="I55" s="42" t="s">
        <v>24</v>
      </c>
      <c r="J55" s="49">
        <f t="shared" si="0"/>
      </c>
      <c r="K55" s="50"/>
    </row>
    <row r="56" spans="1:11" ht="18" customHeight="1">
      <c r="A56" s="27"/>
      <c r="B56" s="6" t="s">
        <v>61</v>
      </c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8" customHeight="1">
      <c r="A57" s="27"/>
      <c r="B57" s="6" t="s">
        <v>27</v>
      </c>
      <c r="C57" s="27"/>
      <c r="D57" s="27"/>
      <c r="E57" s="27"/>
      <c r="F57" s="27"/>
      <c r="G57" s="27"/>
      <c r="H57" s="27"/>
      <c r="I57" s="27"/>
      <c r="J57" s="27"/>
      <c r="K57" s="27"/>
    </row>
  </sheetData>
  <sheetProtection/>
  <mergeCells count="74">
    <mergeCell ref="G2:K2"/>
    <mergeCell ref="G7:I7"/>
    <mergeCell ref="A1:K1"/>
    <mergeCell ref="I4:K4"/>
    <mergeCell ref="G4:H4"/>
    <mergeCell ref="G5:H5"/>
    <mergeCell ref="A7:C7"/>
    <mergeCell ref="E7:F7"/>
    <mergeCell ref="I5:K5"/>
    <mergeCell ref="E2:F2"/>
    <mergeCell ref="E9:F9"/>
    <mergeCell ref="E10:F10"/>
    <mergeCell ref="E11:F11"/>
    <mergeCell ref="E8:F8"/>
    <mergeCell ref="E13:F13"/>
    <mergeCell ref="E12:F12"/>
    <mergeCell ref="E43:F43"/>
    <mergeCell ref="E14:F14"/>
    <mergeCell ref="E15:F15"/>
    <mergeCell ref="E16:F16"/>
    <mergeCell ref="E17:F17"/>
    <mergeCell ref="E18:F18"/>
    <mergeCell ref="E19:F19"/>
    <mergeCell ref="E39:F39"/>
    <mergeCell ref="B20:B23"/>
    <mergeCell ref="B32:B35"/>
    <mergeCell ref="E20:F20"/>
    <mergeCell ref="E21:F21"/>
    <mergeCell ref="E22:F22"/>
    <mergeCell ref="E23:F23"/>
    <mergeCell ref="E32:F32"/>
    <mergeCell ref="E33:F33"/>
    <mergeCell ref="E34:F34"/>
    <mergeCell ref="E35:F35"/>
    <mergeCell ref="B40:B43"/>
    <mergeCell ref="E40:F40"/>
    <mergeCell ref="E41:F41"/>
    <mergeCell ref="E42:F42"/>
    <mergeCell ref="A4:C4"/>
    <mergeCell ref="A5:C5"/>
    <mergeCell ref="B8:B11"/>
    <mergeCell ref="B12:B15"/>
    <mergeCell ref="A8:A35"/>
    <mergeCell ref="B16:B19"/>
    <mergeCell ref="B48:B51"/>
    <mergeCell ref="E48:F48"/>
    <mergeCell ref="E49:F49"/>
    <mergeCell ref="E50:F50"/>
    <mergeCell ref="E51:F51"/>
    <mergeCell ref="A36:A55"/>
    <mergeCell ref="B36:B39"/>
    <mergeCell ref="E36:F36"/>
    <mergeCell ref="E37:F37"/>
    <mergeCell ref="E38:F38"/>
    <mergeCell ref="B52:B55"/>
    <mergeCell ref="E52:F52"/>
    <mergeCell ref="E53:F53"/>
    <mergeCell ref="E54:F54"/>
    <mergeCell ref="E55:F55"/>
    <mergeCell ref="B44:B47"/>
    <mergeCell ref="E44:F44"/>
    <mergeCell ref="E45:F45"/>
    <mergeCell ref="E46:F46"/>
    <mergeCell ref="E47:F47"/>
    <mergeCell ref="B28:B31"/>
    <mergeCell ref="E28:F28"/>
    <mergeCell ref="E29:F29"/>
    <mergeCell ref="E30:F30"/>
    <mergeCell ref="E31:F31"/>
    <mergeCell ref="B24:B27"/>
    <mergeCell ref="E24:F24"/>
    <mergeCell ref="E25:F25"/>
    <mergeCell ref="E26:F26"/>
    <mergeCell ref="E27:F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3" width="3.625" style="0" customWidth="1"/>
    <col min="4" max="4" width="23.375" style="0" customWidth="1"/>
    <col min="5" max="5" width="7.375" style="0" customWidth="1"/>
    <col min="6" max="6" width="24.00390625" style="0" customWidth="1"/>
    <col min="7" max="9" width="4.625" style="0" customWidth="1"/>
    <col min="10" max="10" width="13.125" style="0" customWidth="1"/>
    <col min="11" max="11" width="13.00390625" style="0" customWidth="1"/>
    <col min="15" max="15" width="9.50390625" style="0" bestFit="1" customWidth="1"/>
  </cols>
  <sheetData>
    <row r="1" spans="1:11" ht="22.5" customHeight="1">
      <c r="A1" s="84" t="s">
        <v>77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5:11" ht="20.25" customHeight="1">
      <c r="E2" s="103" t="s">
        <v>29</v>
      </c>
      <c r="F2" s="104"/>
      <c r="G2" s="105"/>
      <c r="H2" s="105"/>
      <c r="I2" s="105"/>
      <c r="J2" s="105"/>
      <c r="K2" s="105"/>
    </row>
    <row r="3" ht="18.75" customHeight="1">
      <c r="A3" t="s">
        <v>51</v>
      </c>
    </row>
    <row r="4" spans="1:11" ht="17.25" customHeight="1">
      <c r="A4" s="107" t="s">
        <v>28</v>
      </c>
      <c r="B4" s="107"/>
      <c r="C4" s="107"/>
      <c r="D4" s="1"/>
      <c r="E4" s="7" t="s">
        <v>20</v>
      </c>
      <c r="F4" s="7"/>
      <c r="G4" s="105" t="s">
        <v>33</v>
      </c>
      <c r="H4" s="105"/>
      <c r="I4" s="105"/>
      <c r="J4" s="105"/>
      <c r="K4" s="105"/>
    </row>
    <row r="5" spans="1:11" ht="17.25" customHeight="1">
      <c r="A5" s="108" t="s">
        <v>28</v>
      </c>
      <c r="B5" s="108"/>
      <c r="C5" s="108"/>
      <c r="D5" s="8"/>
      <c r="E5" s="9" t="s">
        <v>20</v>
      </c>
      <c r="F5" s="9"/>
      <c r="G5" s="106" t="s">
        <v>33</v>
      </c>
      <c r="H5" s="106"/>
      <c r="I5" s="106"/>
      <c r="J5" s="106"/>
      <c r="K5" s="106"/>
    </row>
    <row r="6" spans="1:11" ht="7.5" customHeight="1">
      <c r="A6" s="10"/>
      <c r="B6" s="10"/>
      <c r="C6" s="10"/>
      <c r="D6" s="11"/>
      <c r="E6" s="11"/>
      <c r="F6" s="11"/>
      <c r="G6" s="5"/>
      <c r="H6" s="5"/>
      <c r="I6" s="5"/>
      <c r="J6" s="5"/>
      <c r="K6" s="5"/>
    </row>
    <row r="7" spans="1:16" ht="39" customHeight="1">
      <c r="A7" s="92" t="s">
        <v>19</v>
      </c>
      <c r="B7" s="100"/>
      <c r="C7" s="93"/>
      <c r="D7" s="35" t="s">
        <v>56</v>
      </c>
      <c r="E7" s="101" t="s">
        <v>68</v>
      </c>
      <c r="F7" s="102"/>
      <c r="G7" s="98" t="s">
        <v>21</v>
      </c>
      <c r="H7" s="98"/>
      <c r="I7" s="98"/>
      <c r="J7" s="43" t="s">
        <v>70</v>
      </c>
      <c r="K7" s="43" t="s">
        <v>71</v>
      </c>
      <c r="O7" s="23">
        <v>45017</v>
      </c>
      <c r="P7" t="s">
        <v>72</v>
      </c>
    </row>
    <row r="8" spans="1:11" ht="17.25" customHeight="1">
      <c r="A8" s="90" t="s">
        <v>43</v>
      </c>
      <c r="B8" s="90" t="s">
        <v>41</v>
      </c>
      <c r="C8" s="44">
        <v>1</v>
      </c>
      <c r="D8" s="45" t="s">
        <v>57</v>
      </c>
      <c r="E8" s="94"/>
      <c r="F8" s="95"/>
      <c r="G8" s="46" t="s">
        <v>45</v>
      </c>
      <c r="H8" s="48" t="s">
        <v>46</v>
      </c>
      <c r="I8" s="47" t="s">
        <v>47</v>
      </c>
      <c r="J8" s="49">
        <f>IF(K8="","",DATEDIF(K8,$O$7,"Y"))</f>
      </c>
      <c r="K8" s="50"/>
    </row>
    <row r="9" spans="1:11" ht="17.25" customHeight="1">
      <c r="A9" s="90"/>
      <c r="B9" s="90"/>
      <c r="C9" s="35">
        <v>2</v>
      </c>
      <c r="D9" s="45" t="s">
        <v>57</v>
      </c>
      <c r="E9" s="92"/>
      <c r="F9" s="93"/>
      <c r="G9" s="40" t="s">
        <v>45</v>
      </c>
      <c r="H9" s="41" t="s">
        <v>46</v>
      </c>
      <c r="I9" s="42" t="s">
        <v>47</v>
      </c>
      <c r="J9" s="49">
        <f aca="true" t="shared" si="0" ref="J9:J47">IF(K9="","",DATEDIF(K9,$O$7,"Y"))</f>
      </c>
      <c r="K9" s="50"/>
    </row>
    <row r="10" spans="1:11" ht="17.25" customHeight="1">
      <c r="A10" s="90"/>
      <c r="B10" s="90"/>
      <c r="C10" s="35">
        <v>3</v>
      </c>
      <c r="D10" s="45" t="s">
        <v>57</v>
      </c>
      <c r="E10" s="92"/>
      <c r="F10" s="93"/>
      <c r="G10" s="40" t="s">
        <v>45</v>
      </c>
      <c r="H10" s="41" t="s">
        <v>46</v>
      </c>
      <c r="I10" s="42" t="s">
        <v>47</v>
      </c>
      <c r="J10" s="49">
        <f t="shared" si="0"/>
      </c>
      <c r="K10" s="50"/>
    </row>
    <row r="11" spans="1:11" ht="17.25" customHeight="1">
      <c r="A11" s="90"/>
      <c r="B11" s="91"/>
      <c r="C11" s="35" t="s">
        <v>38</v>
      </c>
      <c r="D11" s="45" t="s">
        <v>57</v>
      </c>
      <c r="E11" s="92"/>
      <c r="F11" s="93"/>
      <c r="G11" s="40" t="s">
        <v>48</v>
      </c>
      <c r="H11" s="41" t="s">
        <v>49</v>
      </c>
      <c r="I11" s="42" t="s">
        <v>50</v>
      </c>
      <c r="J11" s="49">
        <f t="shared" si="0"/>
      </c>
      <c r="K11" s="50"/>
    </row>
    <row r="12" spans="1:11" ht="17.25" customHeight="1">
      <c r="A12" s="90"/>
      <c r="B12" s="89" t="s">
        <v>40</v>
      </c>
      <c r="C12" s="35">
        <v>1</v>
      </c>
      <c r="D12" s="45" t="s">
        <v>57</v>
      </c>
      <c r="E12" s="92"/>
      <c r="F12" s="93"/>
      <c r="G12" s="40" t="s">
        <v>45</v>
      </c>
      <c r="H12" s="41" t="s">
        <v>46</v>
      </c>
      <c r="I12" s="42" t="s">
        <v>47</v>
      </c>
      <c r="J12" s="49">
        <f t="shared" si="0"/>
      </c>
      <c r="K12" s="50"/>
    </row>
    <row r="13" spans="1:11" ht="17.25" customHeight="1">
      <c r="A13" s="90"/>
      <c r="B13" s="90"/>
      <c r="C13" s="35">
        <v>2</v>
      </c>
      <c r="D13" s="45" t="s">
        <v>57</v>
      </c>
      <c r="E13" s="92"/>
      <c r="F13" s="93"/>
      <c r="G13" s="40" t="s">
        <v>45</v>
      </c>
      <c r="H13" s="41" t="s">
        <v>46</v>
      </c>
      <c r="I13" s="42" t="s">
        <v>47</v>
      </c>
      <c r="J13" s="49">
        <f t="shared" si="0"/>
      </c>
      <c r="K13" s="50"/>
    </row>
    <row r="14" spans="1:11" ht="17.25" customHeight="1">
      <c r="A14" s="90"/>
      <c r="B14" s="90"/>
      <c r="C14" s="35">
        <v>3</v>
      </c>
      <c r="D14" s="45" t="s">
        <v>57</v>
      </c>
      <c r="E14" s="92"/>
      <c r="F14" s="93"/>
      <c r="G14" s="40" t="s">
        <v>45</v>
      </c>
      <c r="H14" s="41" t="s">
        <v>46</v>
      </c>
      <c r="I14" s="42" t="s">
        <v>47</v>
      </c>
      <c r="J14" s="49">
        <f t="shared" si="0"/>
      </c>
      <c r="K14" s="50"/>
    </row>
    <row r="15" spans="1:11" ht="17.25" customHeight="1">
      <c r="A15" s="90"/>
      <c r="B15" s="91"/>
      <c r="C15" s="35" t="s">
        <v>38</v>
      </c>
      <c r="D15" s="45" t="s">
        <v>57</v>
      </c>
      <c r="E15" s="92"/>
      <c r="F15" s="93"/>
      <c r="G15" s="40" t="s">
        <v>48</v>
      </c>
      <c r="H15" s="41" t="s">
        <v>49</v>
      </c>
      <c r="I15" s="42" t="s">
        <v>50</v>
      </c>
      <c r="J15" s="49">
        <f t="shared" si="0"/>
      </c>
      <c r="K15" s="50"/>
    </row>
    <row r="16" spans="1:11" ht="17.25" customHeight="1">
      <c r="A16" s="90"/>
      <c r="B16" s="89" t="s">
        <v>39</v>
      </c>
      <c r="C16" s="35">
        <v>1</v>
      </c>
      <c r="D16" s="45" t="s">
        <v>57</v>
      </c>
      <c r="E16" s="92"/>
      <c r="F16" s="93"/>
      <c r="G16" s="40" t="s">
        <v>45</v>
      </c>
      <c r="H16" s="41" t="s">
        <v>46</v>
      </c>
      <c r="I16" s="42" t="s">
        <v>47</v>
      </c>
      <c r="J16" s="49">
        <f t="shared" si="0"/>
      </c>
      <c r="K16" s="50"/>
    </row>
    <row r="17" spans="1:11" ht="17.25" customHeight="1">
      <c r="A17" s="90"/>
      <c r="B17" s="90"/>
      <c r="C17" s="35">
        <v>2</v>
      </c>
      <c r="D17" s="45" t="s">
        <v>57</v>
      </c>
      <c r="E17" s="92"/>
      <c r="F17" s="93"/>
      <c r="G17" s="40" t="s">
        <v>45</v>
      </c>
      <c r="H17" s="41" t="s">
        <v>46</v>
      </c>
      <c r="I17" s="42" t="s">
        <v>47</v>
      </c>
      <c r="J17" s="49">
        <f t="shared" si="0"/>
      </c>
      <c r="K17" s="50"/>
    </row>
    <row r="18" spans="1:11" ht="17.25" customHeight="1">
      <c r="A18" s="90"/>
      <c r="B18" s="90"/>
      <c r="C18" s="35">
        <v>3</v>
      </c>
      <c r="D18" s="45" t="s">
        <v>57</v>
      </c>
      <c r="E18" s="92"/>
      <c r="F18" s="93"/>
      <c r="G18" s="40" t="s">
        <v>45</v>
      </c>
      <c r="H18" s="41" t="s">
        <v>46</v>
      </c>
      <c r="I18" s="42" t="s">
        <v>47</v>
      </c>
      <c r="J18" s="49">
        <f t="shared" si="0"/>
      </c>
      <c r="K18" s="50"/>
    </row>
    <row r="19" spans="1:11" ht="17.25" customHeight="1">
      <c r="A19" s="90"/>
      <c r="B19" s="91"/>
      <c r="C19" s="35" t="s">
        <v>38</v>
      </c>
      <c r="D19" s="45" t="s">
        <v>57</v>
      </c>
      <c r="E19" s="92"/>
      <c r="F19" s="93"/>
      <c r="G19" s="40" t="s">
        <v>48</v>
      </c>
      <c r="H19" s="41" t="s">
        <v>49</v>
      </c>
      <c r="I19" s="42" t="s">
        <v>50</v>
      </c>
      <c r="J19" s="49">
        <f t="shared" si="0"/>
      </c>
      <c r="K19" s="50"/>
    </row>
    <row r="20" spans="1:11" ht="17.25" customHeight="1">
      <c r="A20" s="90"/>
      <c r="B20" s="89" t="s">
        <v>42</v>
      </c>
      <c r="C20" s="35">
        <v>1</v>
      </c>
      <c r="D20" s="45" t="s">
        <v>57</v>
      </c>
      <c r="E20" s="92"/>
      <c r="F20" s="93"/>
      <c r="G20" s="40" t="s">
        <v>22</v>
      </c>
      <c r="H20" s="41" t="s">
        <v>23</v>
      </c>
      <c r="I20" s="42" t="s">
        <v>24</v>
      </c>
      <c r="J20" s="49">
        <f t="shared" si="0"/>
      </c>
      <c r="K20" s="50"/>
    </row>
    <row r="21" spans="1:11" ht="17.25" customHeight="1">
      <c r="A21" s="90"/>
      <c r="B21" s="90"/>
      <c r="C21" s="35">
        <v>2</v>
      </c>
      <c r="D21" s="45" t="s">
        <v>57</v>
      </c>
      <c r="E21" s="92"/>
      <c r="F21" s="93"/>
      <c r="G21" s="40" t="s">
        <v>22</v>
      </c>
      <c r="H21" s="41" t="s">
        <v>23</v>
      </c>
      <c r="I21" s="42" t="s">
        <v>24</v>
      </c>
      <c r="J21" s="49">
        <f t="shared" si="0"/>
      </c>
      <c r="K21" s="50"/>
    </row>
    <row r="22" spans="1:11" ht="17.25" customHeight="1">
      <c r="A22" s="90"/>
      <c r="B22" s="90"/>
      <c r="C22" s="35">
        <v>3</v>
      </c>
      <c r="D22" s="45" t="s">
        <v>57</v>
      </c>
      <c r="E22" s="92"/>
      <c r="F22" s="93"/>
      <c r="G22" s="40" t="s">
        <v>22</v>
      </c>
      <c r="H22" s="41" t="s">
        <v>23</v>
      </c>
      <c r="I22" s="42" t="s">
        <v>24</v>
      </c>
      <c r="J22" s="49">
        <f t="shared" si="0"/>
      </c>
      <c r="K22" s="50"/>
    </row>
    <row r="23" spans="1:11" ht="17.25" customHeight="1">
      <c r="A23" s="90"/>
      <c r="B23" s="91"/>
      <c r="C23" s="35" t="s">
        <v>38</v>
      </c>
      <c r="D23" s="45" t="s">
        <v>57</v>
      </c>
      <c r="E23" s="92"/>
      <c r="F23" s="93"/>
      <c r="G23" s="40" t="s">
        <v>22</v>
      </c>
      <c r="H23" s="41" t="s">
        <v>23</v>
      </c>
      <c r="I23" s="42" t="s">
        <v>24</v>
      </c>
      <c r="J23" s="49">
        <f t="shared" si="0"/>
      </c>
      <c r="K23" s="50"/>
    </row>
    <row r="24" spans="1:11" ht="17.25" customHeight="1">
      <c r="A24" s="90"/>
      <c r="B24" s="89" t="s">
        <v>59</v>
      </c>
      <c r="C24" s="35">
        <v>1</v>
      </c>
      <c r="D24" s="45" t="s">
        <v>57</v>
      </c>
      <c r="E24" s="92"/>
      <c r="F24" s="93"/>
      <c r="G24" s="40" t="s">
        <v>45</v>
      </c>
      <c r="H24" s="41" t="s">
        <v>46</v>
      </c>
      <c r="I24" s="42" t="s">
        <v>47</v>
      </c>
      <c r="J24" s="49">
        <f t="shared" si="0"/>
      </c>
      <c r="K24" s="50"/>
    </row>
    <row r="25" spans="1:11" ht="17.25" customHeight="1">
      <c r="A25" s="90"/>
      <c r="B25" s="90"/>
      <c r="C25" s="35">
        <v>2</v>
      </c>
      <c r="D25" s="45" t="s">
        <v>57</v>
      </c>
      <c r="E25" s="92"/>
      <c r="F25" s="93"/>
      <c r="G25" s="40" t="s">
        <v>45</v>
      </c>
      <c r="H25" s="41" t="s">
        <v>46</v>
      </c>
      <c r="I25" s="42" t="s">
        <v>47</v>
      </c>
      <c r="J25" s="49">
        <f t="shared" si="0"/>
      </c>
      <c r="K25" s="50"/>
    </row>
    <row r="26" spans="1:11" ht="17.25" customHeight="1">
      <c r="A26" s="90"/>
      <c r="B26" s="90"/>
      <c r="C26" s="35">
        <v>3</v>
      </c>
      <c r="D26" s="45" t="s">
        <v>57</v>
      </c>
      <c r="E26" s="92"/>
      <c r="F26" s="93"/>
      <c r="G26" s="40" t="s">
        <v>45</v>
      </c>
      <c r="H26" s="41" t="s">
        <v>46</v>
      </c>
      <c r="I26" s="42" t="s">
        <v>47</v>
      </c>
      <c r="J26" s="49">
        <f t="shared" si="0"/>
      </c>
      <c r="K26" s="50"/>
    </row>
    <row r="27" spans="1:11" ht="17.25" customHeight="1">
      <c r="A27" s="91"/>
      <c r="B27" s="91"/>
      <c r="C27" s="35" t="s">
        <v>38</v>
      </c>
      <c r="D27" s="45" t="s">
        <v>57</v>
      </c>
      <c r="E27" s="92"/>
      <c r="F27" s="93"/>
      <c r="G27" s="40" t="s">
        <v>48</v>
      </c>
      <c r="H27" s="41" t="s">
        <v>49</v>
      </c>
      <c r="I27" s="42" t="s">
        <v>50</v>
      </c>
      <c r="J27" s="49">
        <f t="shared" si="0"/>
      </c>
      <c r="K27" s="50"/>
    </row>
    <row r="28" spans="1:11" ht="17.25" customHeight="1">
      <c r="A28" s="90" t="s">
        <v>44</v>
      </c>
      <c r="B28" s="90" t="s">
        <v>41</v>
      </c>
      <c r="C28" s="44">
        <v>1</v>
      </c>
      <c r="D28" s="45" t="s">
        <v>57</v>
      </c>
      <c r="E28" s="94"/>
      <c r="F28" s="95"/>
      <c r="G28" s="46" t="s">
        <v>22</v>
      </c>
      <c r="H28" s="48" t="s">
        <v>23</v>
      </c>
      <c r="I28" s="47" t="s">
        <v>24</v>
      </c>
      <c r="J28" s="49">
        <f t="shared" si="0"/>
      </c>
      <c r="K28" s="50"/>
    </row>
    <row r="29" spans="1:11" ht="17.25" customHeight="1">
      <c r="A29" s="90"/>
      <c r="B29" s="90"/>
      <c r="C29" s="35">
        <v>2</v>
      </c>
      <c r="D29" s="45" t="s">
        <v>57</v>
      </c>
      <c r="E29" s="92"/>
      <c r="F29" s="93"/>
      <c r="G29" s="40" t="s">
        <v>22</v>
      </c>
      <c r="H29" s="41" t="s">
        <v>23</v>
      </c>
      <c r="I29" s="42" t="s">
        <v>24</v>
      </c>
      <c r="J29" s="49">
        <f t="shared" si="0"/>
      </c>
      <c r="K29" s="50"/>
    </row>
    <row r="30" spans="1:11" ht="17.25" customHeight="1">
      <c r="A30" s="90"/>
      <c r="B30" s="90"/>
      <c r="C30" s="35">
        <v>3</v>
      </c>
      <c r="D30" s="45" t="s">
        <v>57</v>
      </c>
      <c r="E30" s="92"/>
      <c r="F30" s="93"/>
      <c r="G30" s="40" t="s">
        <v>22</v>
      </c>
      <c r="H30" s="41" t="s">
        <v>23</v>
      </c>
      <c r="I30" s="42" t="s">
        <v>24</v>
      </c>
      <c r="J30" s="49">
        <f t="shared" si="0"/>
      </c>
      <c r="K30" s="50"/>
    </row>
    <row r="31" spans="1:11" ht="17.25" customHeight="1">
      <c r="A31" s="90"/>
      <c r="B31" s="91"/>
      <c r="C31" s="35" t="s">
        <v>38</v>
      </c>
      <c r="D31" s="45" t="s">
        <v>57</v>
      </c>
      <c r="E31" s="92"/>
      <c r="F31" s="93"/>
      <c r="G31" s="40" t="s">
        <v>22</v>
      </c>
      <c r="H31" s="41" t="s">
        <v>23</v>
      </c>
      <c r="I31" s="42" t="s">
        <v>24</v>
      </c>
      <c r="J31" s="49">
        <f t="shared" si="0"/>
      </c>
      <c r="K31" s="50"/>
    </row>
    <row r="32" spans="1:11" ht="17.25" customHeight="1">
      <c r="A32" s="90"/>
      <c r="B32" s="89" t="s">
        <v>40</v>
      </c>
      <c r="C32" s="35">
        <v>1</v>
      </c>
      <c r="D32" s="45" t="s">
        <v>57</v>
      </c>
      <c r="E32" s="92"/>
      <c r="F32" s="93"/>
      <c r="G32" s="40" t="s">
        <v>22</v>
      </c>
      <c r="H32" s="41" t="s">
        <v>23</v>
      </c>
      <c r="I32" s="42" t="s">
        <v>24</v>
      </c>
      <c r="J32" s="49">
        <f t="shared" si="0"/>
      </c>
      <c r="K32" s="50"/>
    </row>
    <row r="33" spans="1:11" ht="17.25" customHeight="1">
      <c r="A33" s="90"/>
      <c r="B33" s="90"/>
      <c r="C33" s="35">
        <v>2</v>
      </c>
      <c r="D33" s="45" t="s">
        <v>57</v>
      </c>
      <c r="E33" s="92"/>
      <c r="F33" s="93"/>
      <c r="G33" s="40" t="s">
        <v>22</v>
      </c>
      <c r="H33" s="41" t="s">
        <v>23</v>
      </c>
      <c r="I33" s="42" t="s">
        <v>24</v>
      </c>
      <c r="J33" s="49">
        <f t="shared" si="0"/>
      </c>
      <c r="K33" s="50"/>
    </row>
    <row r="34" spans="1:11" ht="17.25" customHeight="1">
      <c r="A34" s="90"/>
      <c r="B34" s="90"/>
      <c r="C34" s="35">
        <v>3</v>
      </c>
      <c r="D34" s="45" t="s">
        <v>57</v>
      </c>
      <c r="E34" s="92"/>
      <c r="F34" s="93"/>
      <c r="G34" s="40" t="s">
        <v>22</v>
      </c>
      <c r="H34" s="41" t="s">
        <v>23</v>
      </c>
      <c r="I34" s="42" t="s">
        <v>24</v>
      </c>
      <c r="J34" s="49">
        <f t="shared" si="0"/>
      </c>
      <c r="K34" s="50"/>
    </row>
    <row r="35" spans="1:11" ht="17.25" customHeight="1">
      <c r="A35" s="90"/>
      <c r="B35" s="91"/>
      <c r="C35" s="35" t="s">
        <v>38</v>
      </c>
      <c r="D35" s="45" t="s">
        <v>57</v>
      </c>
      <c r="E35" s="92"/>
      <c r="F35" s="93"/>
      <c r="G35" s="40" t="s">
        <v>22</v>
      </c>
      <c r="H35" s="41" t="s">
        <v>23</v>
      </c>
      <c r="I35" s="42" t="s">
        <v>24</v>
      </c>
      <c r="J35" s="49">
        <f t="shared" si="0"/>
      </c>
      <c r="K35" s="50"/>
    </row>
    <row r="36" spans="1:11" ht="17.25" customHeight="1">
      <c r="A36" s="90"/>
      <c r="B36" s="89" t="s">
        <v>39</v>
      </c>
      <c r="C36" s="35">
        <v>1</v>
      </c>
      <c r="D36" s="45" t="s">
        <v>57</v>
      </c>
      <c r="E36" s="92"/>
      <c r="F36" s="93"/>
      <c r="G36" s="40" t="s">
        <v>22</v>
      </c>
      <c r="H36" s="41" t="s">
        <v>23</v>
      </c>
      <c r="I36" s="42" t="s">
        <v>24</v>
      </c>
      <c r="J36" s="49">
        <f t="shared" si="0"/>
      </c>
      <c r="K36" s="50"/>
    </row>
    <row r="37" spans="1:11" ht="17.25" customHeight="1">
      <c r="A37" s="90"/>
      <c r="B37" s="90"/>
      <c r="C37" s="35">
        <v>2</v>
      </c>
      <c r="D37" s="45" t="s">
        <v>57</v>
      </c>
      <c r="E37" s="92"/>
      <c r="F37" s="93"/>
      <c r="G37" s="40" t="s">
        <v>22</v>
      </c>
      <c r="H37" s="41" t="s">
        <v>23</v>
      </c>
      <c r="I37" s="42" t="s">
        <v>24</v>
      </c>
      <c r="J37" s="49">
        <f t="shared" si="0"/>
      </c>
      <c r="K37" s="50"/>
    </row>
    <row r="38" spans="1:11" ht="17.25" customHeight="1">
      <c r="A38" s="90"/>
      <c r="B38" s="90"/>
      <c r="C38" s="35">
        <v>3</v>
      </c>
      <c r="D38" s="45" t="s">
        <v>57</v>
      </c>
      <c r="E38" s="92"/>
      <c r="F38" s="93"/>
      <c r="G38" s="40" t="s">
        <v>22</v>
      </c>
      <c r="H38" s="41" t="s">
        <v>23</v>
      </c>
      <c r="I38" s="42" t="s">
        <v>24</v>
      </c>
      <c r="J38" s="49">
        <f t="shared" si="0"/>
      </c>
      <c r="K38" s="50"/>
    </row>
    <row r="39" spans="1:11" ht="17.25" customHeight="1">
      <c r="A39" s="90"/>
      <c r="B39" s="91"/>
      <c r="C39" s="35" t="s">
        <v>38</v>
      </c>
      <c r="D39" s="45" t="s">
        <v>57</v>
      </c>
      <c r="E39" s="92"/>
      <c r="F39" s="93"/>
      <c r="G39" s="40" t="s">
        <v>22</v>
      </c>
      <c r="H39" s="41" t="s">
        <v>23</v>
      </c>
      <c r="I39" s="42" t="s">
        <v>24</v>
      </c>
      <c r="J39" s="49">
        <f t="shared" si="0"/>
      </c>
      <c r="K39" s="50"/>
    </row>
    <row r="40" spans="1:11" ht="17.25" customHeight="1">
      <c r="A40" s="90"/>
      <c r="B40" s="89" t="s">
        <v>42</v>
      </c>
      <c r="C40" s="35">
        <v>1</v>
      </c>
      <c r="D40" s="45" t="s">
        <v>57</v>
      </c>
      <c r="E40" s="92"/>
      <c r="F40" s="93"/>
      <c r="G40" s="40" t="s">
        <v>22</v>
      </c>
      <c r="H40" s="41" t="s">
        <v>23</v>
      </c>
      <c r="I40" s="42" t="s">
        <v>24</v>
      </c>
      <c r="J40" s="49">
        <f t="shared" si="0"/>
      </c>
      <c r="K40" s="50"/>
    </row>
    <row r="41" spans="1:11" ht="17.25" customHeight="1">
      <c r="A41" s="90"/>
      <c r="B41" s="90"/>
      <c r="C41" s="35">
        <v>2</v>
      </c>
      <c r="D41" s="45" t="s">
        <v>57</v>
      </c>
      <c r="E41" s="92"/>
      <c r="F41" s="93"/>
      <c r="G41" s="40" t="s">
        <v>22</v>
      </c>
      <c r="H41" s="41" t="s">
        <v>23</v>
      </c>
      <c r="I41" s="42" t="s">
        <v>24</v>
      </c>
      <c r="J41" s="49">
        <f t="shared" si="0"/>
      </c>
      <c r="K41" s="50"/>
    </row>
    <row r="42" spans="1:11" ht="17.25" customHeight="1">
      <c r="A42" s="90"/>
      <c r="B42" s="90"/>
      <c r="C42" s="35">
        <v>3</v>
      </c>
      <c r="D42" s="45" t="s">
        <v>57</v>
      </c>
      <c r="E42" s="92"/>
      <c r="F42" s="93"/>
      <c r="G42" s="40" t="s">
        <v>22</v>
      </c>
      <c r="H42" s="41" t="s">
        <v>23</v>
      </c>
      <c r="I42" s="42" t="s">
        <v>24</v>
      </c>
      <c r="J42" s="49">
        <f t="shared" si="0"/>
      </c>
      <c r="K42" s="50"/>
    </row>
    <row r="43" spans="1:11" ht="17.25" customHeight="1">
      <c r="A43" s="90"/>
      <c r="B43" s="91"/>
      <c r="C43" s="35" t="s">
        <v>38</v>
      </c>
      <c r="D43" s="45" t="s">
        <v>57</v>
      </c>
      <c r="E43" s="92"/>
      <c r="F43" s="93"/>
      <c r="G43" s="40" t="s">
        <v>22</v>
      </c>
      <c r="H43" s="41" t="s">
        <v>23</v>
      </c>
      <c r="I43" s="42" t="s">
        <v>24</v>
      </c>
      <c r="J43" s="49">
        <f t="shared" si="0"/>
      </c>
      <c r="K43" s="50"/>
    </row>
    <row r="44" spans="1:11" ht="17.25" customHeight="1">
      <c r="A44" s="90"/>
      <c r="B44" s="89" t="s">
        <v>59</v>
      </c>
      <c r="C44" s="35">
        <v>1</v>
      </c>
      <c r="D44" s="45" t="s">
        <v>57</v>
      </c>
      <c r="E44" s="92"/>
      <c r="F44" s="93"/>
      <c r="G44" s="40" t="s">
        <v>22</v>
      </c>
      <c r="H44" s="41" t="s">
        <v>23</v>
      </c>
      <c r="I44" s="42" t="s">
        <v>24</v>
      </c>
      <c r="J44" s="49">
        <f t="shared" si="0"/>
      </c>
      <c r="K44" s="50"/>
    </row>
    <row r="45" spans="1:11" ht="17.25" customHeight="1">
      <c r="A45" s="90"/>
      <c r="B45" s="90"/>
      <c r="C45" s="35">
        <v>2</v>
      </c>
      <c r="D45" s="45" t="s">
        <v>57</v>
      </c>
      <c r="E45" s="92"/>
      <c r="F45" s="93"/>
      <c r="G45" s="40" t="s">
        <v>22</v>
      </c>
      <c r="H45" s="41" t="s">
        <v>23</v>
      </c>
      <c r="I45" s="42" t="s">
        <v>24</v>
      </c>
      <c r="J45" s="49">
        <f t="shared" si="0"/>
      </c>
      <c r="K45" s="50"/>
    </row>
    <row r="46" spans="1:11" ht="17.25" customHeight="1">
      <c r="A46" s="90"/>
      <c r="B46" s="90"/>
      <c r="C46" s="35">
        <v>3</v>
      </c>
      <c r="D46" s="45" t="s">
        <v>57</v>
      </c>
      <c r="E46" s="92"/>
      <c r="F46" s="93"/>
      <c r="G46" s="40" t="s">
        <v>22</v>
      </c>
      <c r="H46" s="41" t="s">
        <v>23</v>
      </c>
      <c r="I46" s="42" t="s">
        <v>24</v>
      </c>
      <c r="J46" s="49">
        <f t="shared" si="0"/>
      </c>
      <c r="K46" s="50"/>
    </row>
    <row r="47" spans="1:11" ht="17.25" customHeight="1">
      <c r="A47" s="91"/>
      <c r="B47" s="91"/>
      <c r="C47" s="35" t="s">
        <v>38</v>
      </c>
      <c r="D47" s="45" t="s">
        <v>57</v>
      </c>
      <c r="E47" s="92"/>
      <c r="F47" s="93"/>
      <c r="G47" s="40" t="s">
        <v>22</v>
      </c>
      <c r="H47" s="41" t="s">
        <v>23</v>
      </c>
      <c r="I47" s="42" t="s">
        <v>24</v>
      </c>
      <c r="J47" s="49">
        <f t="shared" si="0"/>
      </c>
      <c r="K47" s="50"/>
    </row>
    <row r="48" spans="1:11" ht="17.25" customHeight="1">
      <c r="A48" s="27"/>
      <c r="B48" s="6" t="s">
        <v>61</v>
      </c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7.25" customHeight="1">
      <c r="A49" s="27"/>
      <c r="B49" s="6" t="s">
        <v>27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7.25" customHeight="1">
      <c r="A50" s="27" t="s">
        <v>52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7.25" customHeight="1">
      <c r="A51" s="98" t="s">
        <v>25</v>
      </c>
      <c r="B51" s="98"/>
      <c r="C51" s="98"/>
      <c r="D51" s="51" t="s">
        <v>53</v>
      </c>
      <c r="E51" s="27" t="s">
        <v>54</v>
      </c>
      <c r="F51" s="27"/>
      <c r="G51" s="27"/>
      <c r="H51" s="27"/>
      <c r="I51" s="27"/>
      <c r="J51" s="27"/>
      <c r="K51" s="27"/>
    </row>
    <row r="52" spans="1:11" ht="17.25" customHeight="1">
      <c r="A52" s="98"/>
      <c r="B52" s="98"/>
      <c r="C52" s="98"/>
      <c r="D52" s="51" t="s">
        <v>26</v>
      </c>
      <c r="E52" s="27"/>
      <c r="F52" s="27"/>
      <c r="G52" s="27"/>
      <c r="H52" s="27"/>
      <c r="I52" s="27"/>
      <c r="J52" s="27"/>
      <c r="K52" s="27"/>
    </row>
  </sheetData>
  <sheetProtection/>
  <mergeCells count="65">
    <mergeCell ref="E2:F2"/>
    <mergeCell ref="G2:K2"/>
    <mergeCell ref="A1:K1"/>
    <mergeCell ref="A4:C4"/>
    <mergeCell ref="A5:C5"/>
    <mergeCell ref="B8:B11"/>
    <mergeCell ref="I5:K5"/>
    <mergeCell ref="E10:F10"/>
    <mergeCell ref="E11:F11"/>
    <mergeCell ref="E8:F8"/>
    <mergeCell ref="B12:B15"/>
    <mergeCell ref="B16:B19"/>
    <mergeCell ref="A8:A27"/>
    <mergeCell ref="E27:F27"/>
    <mergeCell ref="B24:B27"/>
    <mergeCell ref="E23:F23"/>
    <mergeCell ref="E16:F16"/>
    <mergeCell ref="E12:F12"/>
    <mergeCell ref="E26:F26"/>
    <mergeCell ref="E24:F24"/>
    <mergeCell ref="B28:B31"/>
    <mergeCell ref="E28:F28"/>
    <mergeCell ref="E17:F17"/>
    <mergeCell ref="E18:F18"/>
    <mergeCell ref="E19:F19"/>
    <mergeCell ref="B20:B23"/>
    <mergeCell ref="E22:F22"/>
    <mergeCell ref="E20:F20"/>
    <mergeCell ref="E21:F21"/>
    <mergeCell ref="E25:F25"/>
    <mergeCell ref="E13:F13"/>
    <mergeCell ref="E14:F14"/>
    <mergeCell ref="E15:F15"/>
    <mergeCell ref="E9:F9"/>
    <mergeCell ref="A51:C52"/>
    <mergeCell ref="B40:B43"/>
    <mergeCell ref="E40:F40"/>
    <mergeCell ref="A28:A47"/>
    <mergeCell ref="E41:F41"/>
    <mergeCell ref="E42:F42"/>
    <mergeCell ref="G7:I7"/>
    <mergeCell ref="I4:K4"/>
    <mergeCell ref="G4:H4"/>
    <mergeCell ref="G5:H5"/>
    <mergeCell ref="A7:C7"/>
    <mergeCell ref="E7:F7"/>
    <mergeCell ref="E43:F43"/>
    <mergeCell ref="E29:F29"/>
    <mergeCell ref="E30:F30"/>
    <mergeCell ref="E31:F31"/>
    <mergeCell ref="E38:F38"/>
    <mergeCell ref="E39:F39"/>
    <mergeCell ref="E35:F35"/>
    <mergeCell ref="E33:F33"/>
    <mergeCell ref="E34:F34"/>
    <mergeCell ref="B32:B35"/>
    <mergeCell ref="E32:F32"/>
    <mergeCell ref="B44:B47"/>
    <mergeCell ref="E44:F44"/>
    <mergeCell ref="E45:F45"/>
    <mergeCell ref="E46:F46"/>
    <mergeCell ref="E47:F47"/>
    <mergeCell ref="B36:B39"/>
    <mergeCell ref="E36:F36"/>
    <mergeCell ref="E37:F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体育協会</dc:creator>
  <cp:keywords/>
  <dc:description/>
  <cp:lastModifiedBy>鹿嶋 純子</cp:lastModifiedBy>
  <cp:lastPrinted>2023-11-19T23:25:15Z</cp:lastPrinted>
  <dcterms:created xsi:type="dcterms:W3CDTF">2004-11-29T08:53:06Z</dcterms:created>
  <dcterms:modified xsi:type="dcterms:W3CDTF">2023-11-22T05:36:01Z</dcterms:modified>
  <cp:category/>
  <cp:version/>
  <cp:contentType/>
  <cp:contentStatus/>
</cp:coreProperties>
</file>