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C:\Users\Administrator\Desktop\R４登録認証制度案内資料\④様式指定の申請書類（①②④⑦）\"/>
    </mc:Choice>
  </mc:AlternateContent>
  <xr:revisionPtr revIDLastSave="0" documentId="13_ncr:1_{8BF1DC6B-DCB5-4061-A5E3-AEAFE684D63F}" xr6:coauthVersionLast="47" xr6:coauthVersionMax="47" xr10:uidLastSave="{00000000-0000-0000-0000-000000000000}"/>
  <bookViews>
    <workbookView xWindow="-120" yWindow="-120" windowWidth="20730" windowHeight="11160" tabRatio="811" activeTab="1" xr2:uid="{00000000-000D-0000-FFFF-FFFF00000000}"/>
  </bookViews>
  <sheets>
    <sheet name="自己点検・評価の前に" sheetId="5" r:id="rId1"/>
    <sheet name="シートA（プロフィール）" sheetId="6" r:id="rId2"/>
    <sheet name="シートB（指針および評価指標）" sheetId="2" r:id="rId3"/>
    <sheet name="シートC（レーダーチャート）" sheetId="3" r:id="rId4"/>
    <sheet name="（都道府県協議会使用データ）" sheetId="7" r:id="rId5"/>
  </sheets>
  <definedNames>
    <definedName name="_xlnm.Print_Area" localSheetId="1">'シートA（プロフィール）'!$A$1:$AE$29</definedName>
    <definedName name="_xlnm.Print_Area" localSheetId="2">'シートB（指針および評価指標）'!$A$1:$M$61</definedName>
    <definedName name="_xlnm.Print_Area" localSheetId="3">'シートC（レーダーチャート）'!$A$1:$Q$58</definedName>
    <definedName name="_xlnm.Print_Area" localSheetId="0">自己点検・評価の前に!$A$1:$AG$71</definedName>
    <definedName name="_xlnm.Print_Titles" localSheetId="2">'シートB（指針および評価指標）'!$2:$7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0" i="7" l="1"/>
  <c r="C10" i="7" l="1"/>
  <c r="B10" i="7"/>
  <c r="V10" i="7" l="1"/>
  <c r="U10" i="7" l="1"/>
  <c r="BF10" i="7"/>
  <c r="BG10" i="7" s="1"/>
  <c r="BD10" i="7"/>
  <c r="BC10" i="7"/>
  <c r="BB10" i="7"/>
  <c r="BA10" i="7"/>
  <c r="AZ10" i="7"/>
  <c r="AY10" i="7"/>
  <c r="AX10" i="7"/>
  <c r="AV10" i="7"/>
  <c r="AW10" i="7" s="1"/>
  <c r="AT10" i="7"/>
  <c r="AS10" i="7"/>
  <c r="AR10" i="7"/>
  <c r="AP10" i="7"/>
  <c r="AQ10" i="7" s="1"/>
  <c r="AN10" i="7"/>
  <c r="AM10" i="7"/>
  <c r="AL10" i="7"/>
  <c r="AK10" i="7"/>
  <c r="AJ10" i="7"/>
  <c r="AI10" i="7"/>
  <c r="AH10" i="7"/>
  <c r="AG10" i="7"/>
  <c r="AE10" i="7"/>
  <c r="AD10" i="7"/>
  <c r="AC10" i="7"/>
  <c r="AB10" i="7"/>
  <c r="AA10" i="7"/>
  <c r="Z10" i="7"/>
  <c r="Y10" i="7"/>
  <c r="X10" i="7"/>
  <c r="W10" i="7"/>
  <c r="T10" i="7"/>
  <c r="S10" i="7"/>
  <c r="R10" i="7"/>
  <c r="Q10" i="7"/>
  <c r="P10" i="7"/>
  <c r="O10" i="7"/>
  <c r="N10" i="7"/>
  <c r="M10" i="7"/>
  <c r="L10" i="7"/>
  <c r="K10" i="7"/>
  <c r="J10" i="7"/>
  <c r="I10" i="7"/>
  <c r="H10" i="7"/>
  <c r="G10" i="7"/>
  <c r="F10" i="7"/>
  <c r="E10" i="7"/>
  <c r="M49" i="2"/>
  <c r="Q57" i="3" s="1"/>
  <c r="M41" i="2"/>
  <c r="Q56" i="3" s="1"/>
  <c r="M39" i="2"/>
  <c r="Q55" i="3" s="1"/>
  <c r="M34" i="2"/>
  <c r="Q54" i="3" s="1"/>
  <c r="M31" i="2"/>
  <c r="Q53" i="3" s="1"/>
  <c r="M20" i="2"/>
  <c r="Q52" i="3" s="1"/>
  <c r="M8" i="2"/>
  <c r="Q51" i="3" s="1"/>
  <c r="AO10" i="7" l="1"/>
  <c r="AF10" i="7"/>
  <c r="AU10" i="7"/>
  <c r="BE10" i="7"/>
</calcChain>
</file>

<file path=xl/sharedStrings.xml><?xml version="1.0" encoding="utf-8"?>
<sst xmlns="http://schemas.openxmlformats.org/spreadsheetml/2006/main" count="469" uniqueCount="370">
  <si>
    <t>指針</t>
    <rPh sb="0" eb="2">
      <t>シシン</t>
    </rPh>
    <phoneticPr fontId="1"/>
  </si>
  <si>
    <t>会員のみならず、クラブの理念が広く地域住民に理解されるよう計画的な活動が行われていること。</t>
    <rPh sb="0" eb="1">
      <t>カイ</t>
    </rPh>
    <phoneticPr fontId="1"/>
  </si>
  <si>
    <t>評価指標</t>
    <rPh sb="0" eb="2">
      <t>ヒョウカ</t>
    </rPh>
    <rPh sb="2" eb="4">
      <t>シヒョウ</t>
    </rPh>
    <phoneticPr fontId="1"/>
  </si>
  <si>
    <t>基盤</t>
    <rPh sb="0" eb="2">
      <t>キバン</t>
    </rPh>
    <phoneticPr fontId="1"/>
  </si>
  <si>
    <t>項目</t>
    <rPh sb="0" eb="2">
      <t>コウモク</t>
    </rPh>
    <phoneticPr fontId="1"/>
  </si>
  <si>
    <t>②多世代化
　 （対象の拡大）</t>
    <rPh sb="1" eb="2">
      <t>タ</t>
    </rPh>
    <rPh sb="2" eb="4">
      <t>セダイ</t>
    </rPh>
    <rPh sb="4" eb="5">
      <t>カ</t>
    </rPh>
    <rPh sb="9" eb="11">
      <t>タイショウ</t>
    </rPh>
    <rPh sb="12" eb="14">
      <t>カクダイ</t>
    </rPh>
    <phoneticPr fontId="1"/>
  </si>
  <si>
    <t>発 展</t>
  </si>
  <si>
    <t>充 実</t>
  </si>
  <si>
    <t>持続可能</t>
  </si>
  <si>
    <t>総合型クラブの創設・自立に向けて、活動基盤を整備している段階</t>
  </si>
  <si>
    <t>一定の活動基盤を整備し、充実した活動を行うための体制整備に向けた発展段階</t>
  </si>
  <si>
    <t>一定の充実した体制を整え、さらなる持続可能な体制整備を行っている段階</t>
  </si>
  <si>
    <t>指針に示した内容を満たし、持続可能な体制を十分整備している段階</t>
  </si>
  <si>
    <t>○</t>
  </si>
  <si>
    <t>クラブの運営が円滑にかつ効率的に行われるため、組織運営に関する豊富な知識を有したクラブマネジメント資格を保持する「クラブマネジャー」が配置されていること。</t>
  </si>
  <si>
    <t>組織の充実・発展に伴い、専従事務局員の有償配置を含めた複数名による事務局体制が確保されていること。</t>
  </si>
  <si>
    <t>安全かつ正しく、楽しくスポーツ活動を行うため、一定の知識と技能を有した公認資格を保有する指導者が確保されていること。</t>
  </si>
  <si>
    <t>受益者負担に関する理解が会員に共有され、助成金、補助金等に頼らず、会費、参加費をはじめとする事業収入、寄付金等により、十分な活動資金が確保されていること。</t>
  </si>
  <si>
    <t>助成金、補助金等は、自助努力だけで確保できるものではなく、また一定の期限や用途などが設定されていることから、これらの財務的資源のみに頼らずクラブの活動が継続できること。</t>
  </si>
  <si>
    <t>クラブの活動を行う上で必要不可欠な施設を安定的に確保するため、学校施設又は公共スポーツ施設の指定管理者制度の活用又は管理委託等により利用できること。</t>
  </si>
  <si>
    <t>《右記いずれかの施設を確保》</t>
  </si>
  <si>
    <t>事務作業等を行うための事務局スペース、会員や地域住民が自由に交流・談話できるサロンスペースを有したクラブハウス機能が確保されていること。</t>
  </si>
  <si>
    <t>クラブの活動の場や機会を拡充させ、地域における存在意義を高めるため、行政と緊密に連携していること。</t>
  </si>
  <si>
    <t>行政と総合型クラブとの対等なパートナーシップを構築し、社会的な信頼及び期待を高めるための好循環が創出されていること。</t>
  </si>
  <si>
    <t>学校体育活動をはじめとする各種の教育的活動の一部を補完することにより、クラブの活動の場や機会を拡充し存在意義が高められていること。</t>
  </si>
  <si>
    <t>学校との連携</t>
  </si>
  <si>
    <t>学校との連携により、児童生徒や保護者に対する認知度を向上させるとともに、公益性を高め、地域からの信頼が得られていること。</t>
  </si>
  <si>
    <t>地域コミュニティの活性化や地域の自治を目的とする自治会、町内会などの組織は、クラブの活動趣旨・目的と共通点が多い。これらの組織と連携し、クラブの活動の場や機会を拡充させ、地域住民の認知度を向上させるとともに、地域からの信頼が高められていること。</t>
  </si>
  <si>
    <t>スポーツ少年団や単一種目の地域スポーツクラブなどの地域のスポーツ団体は、総合型クラブの活動趣旨・目的と共通点が多い。これらの団体と連携し、クラブの活動の多様性を一層図るとともに、地域のスポーツ環境を豊かにすることにより、地域からの信頼が得られていること。</t>
  </si>
  <si>
    <t>地域スポーツ団体との連携</t>
  </si>
  <si>
    <t>単一種目
クラブ・
団体等</t>
  </si>
  <si>
    <t>地区体育協会
（振興会）等</t>
  </si>
  <si>
    <t>他の総合型
クラブ等</t>
  </si>
  <si>
    <t>地元企業や商工会、NPO などが行う地域貢献に係る活動において連携することにより、クラブの活動の場や機会を拡充させ、存在意義が高められていること。</t>
  </si>
  <si>
    <t>これらの組織との連携を通して、総合型クラブは地域貢献に関するノウハウを提供するとともに、民間企業から事業運営に関するノウハウ等を学ぶ機会とするなど、各種の民間組織・団体とのパートナーシップが構築されていること。</t>
  </si>
  <si>
    <t>「スポーツの推進」を第一義の目的とし、「地域づくり」を加えた内容が理念として明文化されていること。</t>
  </si>
  <si>
    <t>理念の共有</t>
  </si>
  <si>
    <t>全ての会員がクラブの理念を理解し、クラブの活動趣旨・目的が共有されていること。</t>
  </si>
  <si>
    <t>会員がクラブを「支える」活動への参画を通して、会員同士の相互理解、相互協力が図られ、会員間の結びつきを深めることから、会員が「支える」活動に参画する体制が整えられていること。</t>
  </si>
  <si>
    <t>特定の運営者及び会員に負担が偏らないよう、運営に必要な役割分担が体系的に整理され、円滑に機能していること。</t>
  </si>
  <si>
    <t>当番制等、多くの会員が運営に携わる体制を整えるとともに、規約に明記することにより、組織体制の内容が会員と事務局で共有されていること。</t>
  </si>
  <si>
    <t>クラブの理念及び活動趣旨・目的を次世代に継承するため、中・長期的な計画を策定するとともに、定期的な内部研修が充実していること。</t>
  </si>
  <si>
    <t>継承性に関する
人材確保</t>
  </si>
  <si>
    <t>次世代を担う人材を早期に発掘し、運営の中心的な役割に携わる体制が整えられていること。</t>
  </si>
  <si>
    <t>クラブが地域に密着し、広く開かれた組織として定着するため、日常生活圏と
の関係を重視した取組が行われていること。</t>
  </si>
  <si>
    <t>地域のニーズや課題を具体的に把握し、それらに応じた内容を中心に活動して
いること。</t>
  </si>
  <si>
    <t>会員のニーズ・特性が反映され、多くの会員が参加する定期的なスポーツのサークル活動又はスポーツ教室事業が充実していること。</t>
  </si>
  <si>
    <t>サークル・
教室事業
（スポーツ種目）</t>
  </si>
  <si>
    <t>会員のニーズ・特性が反映され、多くの会員が参加する定期的な文化活動が充実していること。</t>
  </si>
  <si>
    <t>会員同士の親睦や連帯感を深める交流事業が季節に合わせて実施されていること。</t>
  </si>
  <si>
    <t>実施に向けた行動
を計画している</t>
  </si>
  <si>
    <t>会員のみならず、会員以外の地域住民を対象とした地域社会とクラブをつなぐ交流事業が地域行事に合わせて実施されていること</t>
  </si>
  <si>
    <t>幼児を含む子供から若者、高齢者の世代までの各年齢層がクラブの活動に参加していること。</t>
  </si>
  <si>
    <t>障害の有無を問わず、楽しみ志向、健康志向、交流志向、競技志向等の各志向のニーズに応じて対応していること。</t>
  </si>
  <si>
    <t>会員が、スポーツ本来の「自発的な運動の楽しみ」の理解、身体能力の総合性を養う等の複数種目に参加する意義を理解し、実践していること。</t>
  </si>
  <si>
    <t>会員が、クラブの活動の意義や役割を理解し、クラブに対する愛着や親近感などの「マイクラブ」の意識を有していること。</t>
  </si>
  <si>
    <t>会員以外の地域住民や諸機関・団体が、自分の地域のクラブに対する愛着や親近感などの「マイタウンクラブ」の意識を有していること。</t>
    <phoneticPr fontId="1"/>
  </si>
  <si>
    <t>平均</t>
    <rPh sb="0" eb="2">
      <t>ヘイキン</t>
    </rPh>
    <phoneticPr fontId="1"/>
  </si>
  <si>
    <t>持続可能な総合型地域スポーツクラブの指針および評価指標</t>
    <rPh sb="8" eb="10">
      <t>チイキ</t>
    </rPh>
    <rPh sb="23" eb="25">
      <t>ヒョウカ</t>
    </rPh>
    <rPh sb="25" eb="27">
      <t>シヒョウ</t>
    </rPh>
    <phoneticPr fontId="1"/>
  </si>
  <si>
    <t>①活動基盤の整備</t>
    <rPh sb="1" eb="3">
      <t>カツドウ</t>
    </rPh>
    <rPh sb="3" eb="5">
      <t>キバン</t>
    </rPh>
    <rPh sb="6" eb="8">
      <t>セイビ</t>
    </rPh>
    <phoneticPr fontId="1"/>
  </si>
  <si>
    <t>②連携体制の確立</t>
    <rPh sb="1" eb="3">
      <t>レンケイ</t>
    </rPh>
    <rPh sb="3" eb="5">
      <t>タイセイ</t>
    </rPh>
    <rPh sb="6" eb="8">
      <t>カクリツ</t>
    </rPh>
    <phoneticPr fontId="1"/>
  </si>
  <si>
    <t>③理念の共有</t>
    <rPh sb="1" eb="3">
      <t>リネン</t>
    </rPh>
    <rPh sb="4" eb="6">
      <t>キョウユウ</t>
    </rPh>
    <phoneticPr fontId="1"/>
  </si>
  <si>
    <t>④自発的（ボランタリー）組織特性</t>
    <rPh sb="1" eb="4">
      <t>ジハツテキ</t>
    </rPh>
    <rPh sb="12" eb="14">
      <t>ソシキ</t>
    </rPh>
    <rPh sb="14" eb="16">
      <t>トクセイ</t>
    </rPh>
    <phoneticPr fontId="1"/>
  </si>
  <si>
    <t>⑤日常生活圏</t>
    <rPh sb="1" eb="3">
      <t>ニチジョウ</t>
    </rPh>
    <rPh sb="3" eb="5">
      <t>セイカツ</t>
    </rPh>
    <rPh sb="5" eb="6">
      <t>ケン</t>
    </rPh>
    <phoneticPr fontId="1"/>
  </si>
  <si>
    <t>⑥事業の多様性</t>
    <rPh sb="1" eb="3">
      <t>ジギョウ</t>
    </rPh>
    <rPh sb="4" eb="7">
      <t>タヨウセイ</t>
    </rPh>
    <phoneticPr fontId="1"/>
  </si>
  <si>
    <t>⑦クラブライフの定着</t>
    <rPh sb="8" eb="10">
      <t>テイチャク</t>
    </rPh>
    <phoneticPr fontId="1"/>
  </si>
  <si>
    <t>数値</t>
    <rPh sb="0" eb="2">
      <t>スウチ</t>
    </rPh>
    <phoneticPr fontId="1"/>
  </si>
  <si>
    <t>■結果を踏まえて、自身のクラブの取組へ反映しましょう。
■定期的に自己点検・評価を繰り返すことで、持続可能段階を目指しましょう。</t>
    <phoneticPr fontId="1"/>
  </si>
  <si>
    <t>諸資源の獲得</t>
    <rPh sb="0" eb="1">
      <t>ショ</t>
    </rPh>
    <rPh sb="1" eb="3">
      <t>シゲン</t>
    </rPh>
    <rPh sb="4" eb="6">
      <t>カクトク</t>
    </rPh>
    <phoneticPr fontId="1"/>
  </si>
  <si>
    <t>組織体制の整備</t>
    <rPh sb="0" eb="2">
      <t>ソシキ</t>
    </rPh>
    <rPh sb="2" eb="4">
      <t>タイセイ</t>
    </rPh>
    <rPh sb="5" eb="7">
      <t>セイビ</t>
    </rPh>
    <phoneticPr fontId="1"/>
  </si>
  <si>
    <t>成果の創出</t>
    <rPh sb="0" eb="2">
      <t>セイカ</t>
    </rPh>
    <rPh sb="3" eb="5">
      <t>ソウシュツ</t>
    </rPh>
    <phoneticPr fontId="1"/>
  </si>
  <si>
    <t>④自発的
　 （ボランタリー）
　 組織特性</t>
    <rPh sb="1" eb="4">
      <t>ジハツテキ</t>
    </rPh>
    <rPh sb="18" eb="20">
      <t>ソシキ</t>
    </rPh>
    <rPh sb="20" eb="22">
      <t>トクセイ</t>
    </rPh>
    <phoneticPr fontId="1"/>
  </si>
  <si>
    <t>「マイクラブ」意識</t>
    <rPh sb="7" eb="9">
      <t>イシキ</t>
    </rPh>
    <phoneticPr fontId="1"/>
  </si>
  <si>
    <t>指導者の確保</t>
    <rPh sb="0" eb="3">
      <t>シドウシャ</t>
    </rPh>
    <rPh sb="4" eb="6">
      <t>カクホ</t>
    </rPh>
    <phoneticPr fontId="1"/>
  </si>
  <si>
    <t>学校との連携</t>
    <rPh sb="0" eb="2">
      <t>ガッコウ</t>
    </rPh>
    <rPh sb="4" eb="6">
      <t>レンケイ</t>
    </rPh>
    <phoneticPr fontId="1"/>
  </si>
  <si>
    <t>地域スポーツ団体
との連携</t>
    <rPh sb="0" eb="2">
      <t>チイキ</t>
    </rPh>
    <rPh sb="6" eb="8">
      <t>ダンタイ</t>
    </rPh>
    <rPh sb="11" eb="13">
      <t>レンケイ</t>
    </rPh>
    <phoneticPr fontId="1"/>
  </si>
  <si>
    <t>地域民間組織・
団体との連携</t>
    <rPh sb="0" eb="2">
      <t>チイキ</t>
    </rPh>
    <rPh sb="2" eb="4">
      <t>ミンカン</t>
    </rPh>
    <rPh sb="4" eb="6">
      <t>ソシキ</t>
    </rPh>
    <rPh sb="8" eb="10">
      <t>ダンタイ</t>
    </rPh>
    <rPh sb="12" eb="14">
      <t>レンケイ</t>
    </rPh>
    <phoneticPr fontId="1"/>
  </si>
  <si>
    <t>理念の共有</t>
    <rPh sb="0" eb="2">
      <t>リネン</t>
    </rPh>
    <rPh sb="3" eb="5">
      <t>キョウユウ</t>
    </rPh>
    <phoneticPr fontId="1"/>
  </si>
  <si>
    <t>効率的な体制</t>
    <rPh sb="0" eb="2">
      <t>コウリツ</t>
    </rPh>
    <rPh sb="2" eb="3">
      <t>テキ</t>
    </rPh>
    <rPh sb="4" eb="6">
      <t>タイセイ</t>
    </rPh>
    <phoneticPr fontId="1"/>
  </si>
  <si>
    <t>継承性に関する
人材確保</t>
    <rPh sb="0" eb="3">
      <t>ケイショウセイ</t>
    </rPh>
    <rPh sb="4" eb="5">
      <t>カン</t>
    </rPh>
    <rPh sb="8" eb="10">
      <t>ジンザイ</t>
    </rPh>
    <rPh sb="10" eb="12">
      <t>カクホ</t>
    </rPh>
    <phoneticPr fontId="1"/>
  </si>
  <si>
    <t>多様の事業</t>
    <rPh sb="0" eb="2">
      <t>タヨウ</t>
    </rPh>
    <rPh sb="3" eb="5">
      <t>ジギョウ</t>
    </rPh>
    <phoneticPr fontId="1"/>
  </si>
  <si>
    <t>多志向化
（目的の拡大）</t>
    <rPh sb="0" eb="1">
      <t>タ</t>
    </rPh>
    <rPh sb="1" eb="3">
      <t>シコウ</t>
    </rPh>
    <rPh sb="3" eb="4">
      <t>カ</t>
    </rPh>
    <rPh sb="6" eb="8">
      <t>モクテキ</t>
    </rPh>
    <rPh sb="9" eb="11">
      <t>カクダイ</t>
    </rPh>
    <phoneticPr fontId="1"/>
  </si>
  <si>
    <t>1．会員</t>
    <rPh sb="2" eb="4">
      <t>カイイン</t>
    </rPh>
    <phoneticPr fontId="1"/>
  </si>
  <si>
    <t>説明</t>
    <rPh sb="0" eb="2">
      <t>セツメイ</t>
    </rPh>
    <phoneticPr fontId="1"/>
  </si>
  <si>
    <t>回答欄</t>
    <rPh sb="0" eb="2">
      <t>カイトウ</t>
    </rPh>
    <rPh sb="2" eb="3">
      <t>ラン</t>
    </rPh>
    <phoneticPr fontId="1"/>
  </si>
  <si>
    <t>名</t>
    <rPh sb="0" eb="1">
      <t>メイ</t>
    </rPh>
    <phoneticPr fontId="1"/>
  </si>
  <si>
    <t>2．会費</t>
    <rPh sb="2" eb="4">
      <t>カイヒ</t>
    </rPh>
    <phoneticPr fontId="1"/>
  </si>
  <si>
    <t>円／月</t>
    <rPh sb="0" eb="1">
      <t>エン</t>
    </rPh>
    <rPh sb="2" eb="3">
      <t>ツキ</t>
    </rPh>
    <phoneticPr fontId="1"/>
  </si>
  <si>
    <t>3．法人格取得</t>
    <rPh sb="2" eb="3">
      <t>ホウ</t>
    </rPh>
    <rPh sb="3" eb="5">
      <t>ジンカク</t>
    </rPh>
    <rPh sb="5" eb="7">
      <t>シュトク</t>
    </rPh>
    <phoneticPr fontId="1"/>
  </si>
  <si>
    <t>4．活動内容</t>
    <rPh sb="2" eb="4">
      <t>カツドウ</t>
    </rPh>
    <rPh sb="4" eb="6">
      <t>ナイヨウ</t>
    </rPh>
    <phoneticPr fontId="1"/>
  </si>
  <si>
    <t>定期活動種目におけるスポーツ・レクリエーション活動種目（身体活動を伴う種目）数を入力ください。</t>
    <rPh sb="0" eb="2">
      <t>テイキ</t>
    </rPh>
    <rPh sb="2" eb="4">
      <t>カツドウ</t>
    </rPh>
    <rPh sb="4" eb="6">
      <t>シュモク</t>
    </rPh>
    <rPh sb="23" eb="25">
      <t>カツドウ</t>
    </rPh>
    <rPh sb="25" eb="27">
      <t>シュモク</t>
    </rPh>
    <rPh sb="28" eb="30">
      <t>シンタイ</t>
    </rPh>
    <rPh sb="30" eb="32">
      <t>カツドウ</t>
    </rPh>
    <rPh sb="33" eb="34">
      <t>トモナ</t>
    </rPh>
    <rPh sb="35" eb="37">
      <t>シュモク</t>
    </rPh>
    <rPh sb="38" eb="39">
      <t>スウ</t>
    </rPh>
    <rPh sb="40" eb="42">
      <t>ニュウリョク</t>
    </rPh>
    <phoneticPr fontId="1"/>
  </si>
  <si>
    <t>文化活動種目数を入力ください。</t>
    <rPh sb="0" eb="2">
      <t>ブンカ</t>
    </rPh>
    <rPh sb="2" eb="4">
      <t>カツドウ</t>
    </rPh>
    <rPh sb="4" eb="6">
      <t>シュモク</t>
    </rPh>
    <rPh sb="6" eb="7">
      <t>スウ</t>
    </rPh>
    <rPh sb="8" eb="10">
      <t>ニュウリョク</t>
    </rPh>
    <phoneticPr fontId="1"/>
  </si>
  <si>
    <t>種目</t>
    <rPh sb="0" eb="2">
      <t>シュモク</t>
    </rPh>
    <phoneticPr fontId="1"/>
  </si>
  <si>
    <t>手当有り</t>
    <rPh sb="0" eb="2">
      <t>テアテ</t>
    </rPh>
    <rPh sb="2" eb="3">
      <t>ア</t>
    </rPh>
    <phoneticPr fontId="1"/>
  </si>
  <si>
    <t>手当無し</t>
    <rPh sb="0" eb="2">
      <t>テアテ</t>
    </rPh>
    <rPh sb="2" eb="3">
      <t>ナ</t>
    </rPh>
    <phoneticPr fontId="1"/>
  </si>
  <si>
    <t>人</t>
    <rPh sb="0" eb="1">
      <t>ヒト</t>
    </rPh>
    <phoneticPr fontId="1"/>
  </si>
  <si>
    <t>円</t>
    <rPh sb="0" eb="1">
      <t>エン</t>
    </rPh>
    <phoneticPr fontId="1"/>
  </si>
  <si>
    <t>総会員数</t>
    <rPh sb="0" eb="1">
      <t>ソウ</t>
    </rPh>
    <rPh sb="1" eb="2">
      <t>カイ</t>
    </rPh>
    <rPh sb="2" eb="4">
      <t>インスウ</t>
    </rPh>
    <phoneticPr fontId="1"/>
  </si>
  <si>
    <t>徴収有「1」
徴収無「2」</t>
    <rPh sb="0" eb="2">
      <t>チョウシュウ</t>
    </rPh>
    <rPh sb="2" eb="3">
      <t>アリ</t>
    </rPh>
    <rPh sb="7" eb="9">
      <t>チョウシュウ</t>
    </rPh>
    <rPh sb="9" eb="10">
      <t>ナシ</t>
    </rPh>
    <phoneticPr fontId="1"/>
  </si>
  <si>
    <t>平均月額</t>
    <rPh sb="0" eb="2">
      <t>ヘイキン</t>
    </rPh>
    <rPh sb="2" eb="4">
      <t>ゲツガク</t>
    </rPh>
    <phoneticPr fontId="1"/>
  </si>
  <si>
    <t>3.法人格</t>
    <rPh sb="2" eb="3">
      <t>ホウ</t>
    </rPh>
    <rPh sb="3" eb="5">
      <t>ジンカク</t>
    </rPh>
    <phoneticPr fontId="1"/>
  </si>
  <si>
    <t>取得「1」
未取得「2」</t>
    <rPh sb="0" eb="2">
      <t>シュトク</t>
    </rPh>
    <rPh sb="6" eb="7">
      <t>ミ</t>
    </rPh>
    <rPh sb="7" eb="9">
      <t>シュトク</t>
    </rPh>
    <phoneticPr fontId="1"/>
  </si>
  <si>
    <t>定期活動数</t>
    <rPh sb="0" eb="2">
      <t>テイキ</t>
    </rPh>
    <rPh sb="2" eb="4">
      <t>カツドウ</t>
    </rPh>
    <rPh sb="4" eb="5">
      <t>スウ</t>
    </rPh>
    <phoneticPr fontId="1"/>
  </si>
  <si>
    <t>文化活動数</t>
    <rPh sb="0" eb="2">
      <t>ブンカ</t>
    </rPh>
    <rPh sb="2" eb="4">
      <t>カツドウ</t>
    </rPh>
    <rPh sb="4" eb="5">
      <t>スウ</t>
    </rPh>
    <phoneticPr fontId="1"/>
  </si>
  <si>
    <t>マネ常勤</t>
    <rPh sb="2" eb="4">
      <t>ジョウキン</t>
    </rPh>
    <phoneticPr fontId="1"/>
  </si>
  <si>
    <t>マネ非常勤</t>
    <rPh sb="2" eb="5">
      <t>ヒジョウキン</t>
    </rPh>
    <phoneticPr fontId="1"/>
  </si>
  <si>
    <t>事務局常勤</t>
    <rPh sb="0" eb="3">
      <t>ジムキョク</t>
    </rPh>
    <rPh sb="3" eb="5">
      <t>ジョウキン</t>
    </rPh>
    <phoneticPr fontId="1"/>
  </si>
  <si>
    <t>事務局非常勤</t>
    <rPh sb="0" eb="3">
      <t>ジムキョク</t>
    </rPh>
    <rPh sb="3" eb="6">
      <t>ヒジョウキン</t>
    </rPh>
    <phoneticPr fontId="1"/>
  </si>
  <si>
    <t>反映有「1」
反映無「2」</t>
    <rPh sb="0" eb="2">
      <t>ハンエイ</t>
    </rPh>
    <rPh sb="2" eb="3">
      <t>ア</t>
    </rPh>
    <rPh sb="7" eb="9">
      <t>ハンエイ</t>
    </rPh>
    <rPh sb="9" eb="10">
      <t>ナ</t>
    </rPh>
    <phoneticPr fontId="1"/>
  </si>
  <si>
    <t>■この指針と評価指標について</t>
    <rPh sb="3" eb="5">
      <t>シシン</t>
    </rPh>
    <rPh sb="6" eb="8">
      <t>ヒョウカ</t>
    </rPh>
    <rPh sb="8" eb="10">
      <t>シヒョウ</t>
    </rPh>
    <phoneticPr fontId="1"/>
  </si>
  <si>
    <t>常勤で配置
（週4日以上）</t>
    <rPh sb="0" eb="2">
      <t>ジョウキン</t>
    </rPh>
    <rPh sb="3" eb="5">
      <t>ハイチ</t>
    </rPh>
    <rPh sb="7" eb="8">
      <t>シュウ</t>
    </rPh>
    <rPh sb="9" eb="10">
      <t>ヒ</t>
    </rPh>
    <rPh sb="10" eb="12">
      <t>イジョウ</t>
    </rPh>
    <phoneticPr fontId="1"/>
  </si>
  <si>
    <t>非常勤で配置</t>
    <rPh sb="0" eb="1">
      <t>ヒ</t>
    </rPh>
    <rPh sb="1" eb="3">
      <t>ジョウキン</t>
    </rPh>
    <rPh sb="4" eb="6">
      <t>ハイチ</t>
    </rPh>
    <phoneticPr fontId="1"/>
  </si>
  <si>
    <t>8．事業計画への反映</t>
    <rPh sb="2" eb="4">
      <t>ジギョウ</t>
    </rPh>
    <rPh sb="4" eb="6">
      <t>ケイカク</t>
    </rPh>
    <rPh sb="8" eb="10">
      <t>ハンエイ</t>
    </rPh>
    <phoneticPr fontId="1"/>
  </si>
  <si>
    <t>5．クラブマネジャー配置</t>
    <rPh sb="10" eb="12">
      <t>ハイチ</t>
    </rPh>
    <phoneticPr fontId="1"/>
  </si>
  <si>
    <t>6．事務局員の配置</t>
    <rPh sb="2" eb="5">
      <t>ジムキョク</t>
    </rPh>
    <rPh sb="5" eb="6">
      <t>イン</t>
    </rPh>
    <rPh sb="7" eb="9">
      <t>ハイチ</t>
    </rPh>
    <phoneticPr fontId="1"/>
  </si>
  <si>
    <t>8．事業計画</t>
    <rPh sb="2" eb="4">
      <t>ジギョウ</t>
    </rPh>
    <rPh sb="4" eb="6">
      <t>ケイカク</t>
    </rPh>
    <phoneticPr fontId="1"/>
  </si>
  <si>
    <t>クラブ名：</t>
    <rPh sb="3" eb="4">
      <t>メイ</t>
    </rPh>
    <phoneticPr fontId="1"/>
  </si>
  <si>
    <t>市区町村名：</t>
    <rPh sb="0" eb="2">
      <t>シク</t>
    </rPh>
    <rPh sb="2" eb="4">
      <t>チョウソン</t>
    </rPh>
    <rPh sb="4" eb="5">
      <t>メイ</t>
    </rPh>
    <phoneticPr fontId="1"/>
  </si>
  <si>
    <t>市区町村名</t>
    <rPh sb="0" eb="2">
      <t>シク</t>
    </rPh>
    <rPh sb="2" eb="4">
      <t>チョウソン</t>
    </rPh>
    <rPh sb="4" eb="5">
      <t>メイ</t>
    </rPh>
    <phoneticPr fontId="1"/>
  </si>
  <si>
    <t>クラブ名</t>
    <rPh sb="3" eb="4">
      <t>メイ</t>
    </rPh>
    <phoneticPr fontId="1"/>
  </si>
  <si>
    <t>市区町村との連携</t>
    <rPh sb="0" eb="2">
      <t>シク</t>
    </rPh>
    <rPh sb="2" eb="4">
      <t>チョウソン</t>
    </rPh>
    <rPh sb="6" eb="8">
      <t>レンケイ</t>
    </rPh>
    <phoneticPr fontId="1"/>
  </si>
  <si>
    <t>学校との連携</t>
    <rPh sb="0" eb="2">
      <t>ガッコウ</t>
    </rPh>
    <rPh sb="4" eb="6">
      <t>レンケイ</t>
    </rPh>
    <phoneticPr fontId="1"/>
  </si>
  <si>
    <t>地方自治組織との連携</t>
    <rPh sb="0" eb="2">
      <t>チホウ</t>
    </rPh>
    <rPh sb="2" eb="4">
      <t>ジチ</t>
    </rPh>
    <rPh sb="4" eb="6">
      <t>ソシキ</t>
    </rPh>
    <rPh sb="8" eb="10">
      <t>レンケイ</t>
    </rPh>
    <phoneticPr fontId="1"/>
  </si>
  <si>
    <t>地区体育協会
（振興会）等との連携</t>
    <rPh sb="15" eb="17">
      <t>レンケイ</t>
    </rPh>
    <phoneticPr fontId="1"/>
  </si>
  <si>
    <t>地域民間組織・
団体との連携</t>
    <phoneticPr fontId="1"/>
  </si>
  <si>
    <t>理念の共有</t>
    <rPh sb="0" eb="2">
      <t>リネン</t>
    </rPh>
    <rPh sb="3" eb="5">
      <t>キョウユウ</t>
    </rPh>
    <phoneticPr fontId="1"/>
  </si>
  <si>
    <t>効率的な体制</t>
    <phoneticPr fontId="1"/>
  </si>
  <si>
    <t>効率的な体制</t>
    <rPh sb="0" eb="2">
      <t>コウリツ</t>
    </rPh>
    <rPh sb="2" eb="3">
      <t>テキ</t>
    </rPh>
    <rPh sb="4" eb="6">
      <t>タイセイ</t>
    </rPh>
    <phoneticPr fontId="1"/>
  </si>
  <si>
    <t>継承性に関する人材確保</t>
    <rPh sb="0" eb="3">
      <t>ケイショウセイ</t>
    </rPh>
    <rPh sb="4" eb="5">
      <t>カン</t>
    </rPh>
    <rPh sb="7" eb="9">
      <t>ジンザイ</t>
    </rPh>
    <rPh sb="9" eb="11">
      <t>カクホ</t>
    </rPh>
    <phoneticPr fontId="1"/>
  </si>
  <si>
    <t>多世代化
(対象の拡大)</t>
    <phoneticPr fontId="1"/>
  </si>
  <si>
    <t>多世代化
(対象の拡大)</t>
    <phoneticPr fontId="1"/>
  </si>
  <si>
    <t>多志向化
(目的の拡大)</t>
    <phoneticPr fontId="1"/>
  </si>
  <si>
    <t>多志向化
(目的の拡大)</t>
    <phoneticPr fontId="1"/>
  </si>
  <si>
    <t>【シートA】</t>
    <phoneticPr fontId="1"/>
  </si>
  <si>
    <t>【シートB】</t>
    <phoneticPr fontId="1"/>
  </si>
  <si>
    <t>提出方法</t>
    <rPh sb="0" eb="2">
      <t>テイシュツ</t>
    </rPh>
    <rPh sb="2" eb="4">
      <t>ホウホウ</t>
    </rPh>
    <phoneticPr fontId="1"/>
  </si>
  <si>
    <t>自動的に、シートCにレーダーチャートが作成されます。</t>
    <rPh sb="0" eb="3">
      <t>ジドウテキ</t>
    </rPh>
    <rPh sb="19" eb="21">
      <t>サクセイ</t>
    </rPh>
    <phoneticPr fontId="1"/>
  </si>
  <si>
    <t>提出物</t>
    <rPh sb="0" eb="2">
      <t>テイシュツ</t>
    </rPh>
    <rPh sb="2" eb="3">
      <t>ブツ</t>
    </rPh>
    <phoneticPr fontId="1"/>
  </si>
  <si>
    <t>提出先</t>
    <rPh sb="0" eb="2">
      <t>テイシュツ</t>
    </rPh>
    <rPh sb="2" eb="3">
      <t>サキ</t>
    </rPh>
    <phoneticPr fontId="1"/>
  </si>
  <si>
    <t>提出期限</t>
    <rPh sb="0" eb="2">
      <t>テイシュツ</t>
    </rPh>
    <rPh sb="2" eb="4">
      <t>キゲン</t>
    </rPh>
    <phoneticPr fontId="1"/>
  </si>
  <si>
    <t>※1：「CM（クラブマネジャーの略称）」は、公認ﾏﾈｼﾞﾒﾝﾄ資格を有し、運営の管理・調整等に
おいて主導的な役割を果たす者。</t>
    <phoneticPr fontId="1"/>
  </si>
  <si>
    <t>※2：「雇用」に該当する場合は、労働基準法等の法令を遵守していること。</t>
    <phoneticPr fontId="1"/>
  </si>
  <si>
    <t>※3：「自己財源」：総収入の内、ここでは「会費（年・月単位）」「参加費」「寄付金」「協賛金」「委託料（指定管理含む）」の合計金額とする。「補助金」「助成金」は除く。</t>
    <phoneticPr fontId="1"/>
  </si>
  <si>
    <t>※5：スポーツ指導者の公認資格の保有については、公認資格制度が整備されていない競技・種目を除いてカウントする。</t>
    <phoneticPr fontId="1"/>
  </si>
  <si>
    <t>※6：「活動拠点の確保」については、行政・学校等から理解を得る必要がある。また、「学校体育施設」「公共スポーツ施設」「上記以外の施設」は、いずれかの施設一つを確保する。全ての施設を確保する必要はない。</t>
    <phoneticPr fontId="1"/>
  </si>
  <si>
    <t>※7：「公的なスペース」とは、公共施設はもとより、誰でも自由にアクセスできる広く開かれている場所を指す。</t>
    <phoneticPr fontId="1"/>
  </si>
  <si>
    <t>※8：ここでは、クラブ事業への全参加者、賛助会員をいう。（地域交流事業のみに参加する地域住民、運営委員及び事務局等を除く）</t>
    <phoneticPr fontId="1"/>
  </si>
  <si>
    <t>※9：「支える」ための活動とは、各種の手伝いや協力をする、指導者になる、運営委員になる、寄付をする等をいう。</t>
    <phoneticPr fontId="1"/>
  </si>
  <si>
    <t>※10：日常生活圏とは、クラブが活動を行うに当たって基盤（ターゲット）となる地域をいう。その範域は地域の実情によるものの、住民同士の顔が見える範囲（中学校区程度）が望ましい。ただし、地域の実情や要請に応じて活動範囲を広げることを、妨げるものではない。</t>
    <phoneticPr fontId="1"/>
  </si>
  <si>
    <t>CM 及び
事務局員の
配置条件※2</t>
    <phoneticPr fontId="1"/>
  </si>
  <si>
    <t>公認ﾏﾈｼﾞﾒﾝﾄ
資格※4 の取得
(ｸﾗﾌﾞﾏﾈｼﾞｬｰ)</t>
    <phoneticPr fontId="1"/>
  </si>
  <si>
    <t>シートAに貴クラブのプロフィールを入力してください。</t>
    <rPh sb="5" eb="6">
      <t>キ</t>
    </rPh>
    <rPh sb="17" eb="19">
      <t>ニュウリョク</t>
    </rPh>
    <phoneticPr fontId="1"/>
  </si>
  <si>
    <t>シートBにより貴クラブの現状が各項目の4段階のどこにあるかを確認し、シート右側の評価欄に点数を入力ください（下記「評価指標の見方」参照）。</t>
    <rPh sb="7" eb="8">
      <t>キ</t>
    </rPh>
    <rPh sb="12" eb="14">
      <t>ゲンジョウ</t>
    </rPh>
    <rPh sb="15" eb="18">
      <t>カクコウモク</t>
    </rPh>
    <rPh sb="20" eb="22">
      <t>ダンカイ</t>
    </rPh>
    <rPh sb="30" eb="32">
      <t>カクニン</t>
    </rPh>
    <rPh sb="37" eb="39">
      <t>ミギガワ</t>
    </rPh>
    <rPh sb="40" eb="42">
      <t>ヒョウカ</t>
    </rPh>
    <rPh sb="42" eb="43">
      <t>ラン</t>
    </rPh>
    <rPh sb="44" eb="46">
      <t>テンスウ</t>
    </rPh>
    <rPh sb="47" eb="49">
      <t>ニュウリョク</t>
    </rPh>
    <rPh sb="54" eb="56">
      <t>カキ</t>
    </rPh>
    <rPh sb="57" eb="59">
      <t>ヒョウカ</t>
    </rPh>
    <rPh sb="59" eb="61">
      <t>シヒョウ</t>
    </rPh>
    <rPh sb="62" eb="64">
      <t>ミカタ</t>
    </rPh>
    <rPh sb="65" eb="67">
      <t>サンショウ</t>
    </rPh>
    <phoneticPr fontId="1"/>
  </si>
  <si>
    <t>レーダーチャートに示される7つの項目がバランスよくクリアされることが理想ですが、地域の資源や特性等によりクラブの状況も違いますので、値の大小が必ずしも貴クラブの現状の良し悪しを決定するものではないことにご留意ください。</t>
    <rPh sb="9" eb="10">
      <t>シメ</t>
    </rPh>
    <rPh sb="16" eb="18">
      <t>コウモク</t>
    </rPh>
    <rPh sb="34" eb="36">
      <t>リソウ</t>
    </rPh>
    <rPh sb="40" eb="42">
      <t>チイキ</t>
    </rPh>
    <rPh sb="43" eb="45">
      <t>シゲン</t>
    </rPh>
    <rPh sb="46" eb="48">
      <t>トクセイ</t>
    </rPh>
    <rPh sb="48" eb="49">
      <t>トウ</t>
    </rPh>
    <rPh sb="56" eb="58">
      <t>ジョウキョウ</t>
    </rPh>
    <rPh sb="59" eb="60">
      <t>チガ</t>
    </rPh>
    <rPh sb="66" eb="67">
      <t>アタイ</t>
    </rPh>
    <rPh sb="68" eb="70">
      <t>ダイショウ</t>
    </rPh>
    <rPh sb="71" eb="72">
      <t>カナラ</t>
    </rPh>
    <rPh sb="75" eb="76">
      <t>キ</t>
    </rPh>
    <rPh sb="80" eb="82">
      <t>ゲンジョウ</t>
    </rPh>
    <rPh sb="83" eb="84">
      <t>ヨ</t>
    </rPh>
    <rPh sb="85" eb="86">
      <t>ア</t>
    </rPh>
    <rPh sb="88" eb="90">
      <t>ケッテイ</t>
    </rPh>
    <rPh sb="102" eb="104">
      <t>リュウイ</t>
    </rPh>
    <phoneticPr fontId="1"/>
  </si>
  <si>
    <t>提出（回答）方法</t>
    <rPh sb="0" eb="2">
      <t>テイシュツ</t>
    </rPh>
    <rPh sb="3" eb="5">
      <t>カイトウ</t>
    </rPh>
    <rPh sb="6" eb="8">
      <t>ホウホウ</t>
    </rPh>
    <phoneticPr fontId="1"/>
  </si>
  <si>
    <t>（2）</t>
  </si>
  <si>
    <t>（3）</t>
  </si>
  <si>
    <t>（1）</t>
    <phoneticPr fontId="1"/>
  </si>
  <si>
    <t>・指針の到達に向けた貴クラブの現在地が把握できます。</t>
    <rPh sb="1" eb="3">
      <t>シシン</t>
    </rPh>
    <rPh sb="4" eb="6">
      <t>トウタツ</t>
    </rPh>
    <rPh sb="7" eb="8">
      <t>ム</t>
    </rPh>
    <rPh sb="10" eb="11">
      <t>キ</t>
    </rPh>
    <rPh sb="15" eb="18">
      <t>ゲンザイチ</t>
    </rPh>
    <rPh sb="19" eb="21">
      <t>ハアク</t>
    </rPh>
    <phoneticPr fontId="1"/>
  </si>
  <si>
    <t>・自己点検の結果を踏まえ、貴クラブの事業計画や運営の見直しを行う際の参考になります。</t>
    <rPh sb="1" eb="3">
      <t>ジコ</t>
    </rPh>
    <rPh sb="3" eb="5">
      <t>テンケン</t>
    </rPh>
    <rPh sb="6" eb="8">
      <t>ケッカ</t>
    </rPh>
    <rPh sb="9" eb="10">
      <t>フ</t>
    </rPh>
    <rPh sb="13" eb="14">
      <t>キ</t>
    </rPh>
    <rPh sb="18" eb="20">
      <t>ジギョウ</t>
    </rPh>
    <rPh sb="20" eb="22">
      <t>ケイカク</t>
    </rPh>
    <rPh sb="23" eb="25">
      <t>ウンエイ</t>
    </rPh>
    <rPh sb="26" eb="28">
      <t>ミナオ</t>
    </rPh>
    <rPh sb="30" eb="31">
      <t>オコナ</t>
    </rPh>
    <rPh sb="32" eb="33">
      <t>サイ</t>
    </rPh>
    <rPh sb="34" eb="36">
      <t>サンコウ</t>
    </rPh>
    <phoneticPr fontId="1"/>
  </si>
  <si>
    <t>9．スポーツ振興くじ助成金の受領</t>
    <rPh sb="6" eb="8">
      <t>シンコウ</t>
    </rPh>
    <rPh sb="10" eb="13">
      <t>ジョセイキン</t>
    </rPh>
    <rPh sb="14" eb="16">
      <t>ジュリョウ</t>
    </rPh>
    <phoneticPr fontId="1"/>
  </si>
  <si>
    <t>過去受領「1」
現在受領「2」
過去・現在受領なし「3」</t>
    <rPh sb="0" eb="2">
      <t>カコ</t>
    </rPh>
    <rPh sb="2" eb="4">
      <t>ジュリョウ</t>
    </rPh>
    <rPh sb="8" eb="10">
      <t>ゲンザイ</t>
    </rPh>
    <rPh sb="10" eb="12">
      <t>ジュリョウ</t>
    </rPh>
    <rPh sb="16" eb="18">
      <t>カコ</t>
    </rPh>
    <rPh sb="19" eb="21">
      <t>ゲンザイ</t>
    </rPh>
    <rPh sb="21" eb="23">
      <t>ジュリョウ</t>
    </rPh>
    <phoneticPr fontId="1"/>
  </si>
  <si>
    <r>
      <t xml:space="preserve">評価
</t>
    </r>
    <r>
      <rPr>
        <sz val="11"/>
        <color rgb="FFFF0000"/>
        <rFont val="ＭＳ Ｐ明朝"/>
        <family val="1"/>
        <charset val="128"/>
      </rPr>
      <t>（左記数値を参考に、0～4を入力）</t>
    </r>
    <rPh sb="0" eb="2">
      <t>ヒョウカ</t>
    </rPh>
    <rPh sb="4" eb="6">
      <t>サキ</t>
    </rPh>
    <rPh sb="6" eb="8">
      <t>スウチ</t>
    </rPh>
    <rPh sb="9" eb="11">
      <t>サンコウ</t>
    </rPh>
    <rPh sb="17" eb="19">
      <t>ニュウリョク</t>
    </rPh>
    <phoneticPr fontId="1"/>
  </si>
  <si>
    <t>年間予算</t>
    <rPh sb="0" eb="2">
      <t>ネンカン</t>
    </rPh>
    <rPh sb="2" eb="4">
      <t>ヨサン</t>
    </rPh>
    <phoneticPr fontId="1"/>
  </si>
  <si>
    <t>このExcelファイルをメール添付等にて提出</t>
    <rPh sb="15" eb="17">
      <t>テンプ</t>
    </rPh>
    <rPh sb="17" eb="18">
      <t>トウ</t>
    </rPh>
    <rPh sb="20" eb="22">
      <t>テイシュツ</t>
    </rPh>
    <phoneticPr fontId="1"/>
  </si>
  <si>
    <t>年</t>
    <rPh sb="0" eb="1">
      <t>ネン</t>
    </rPh>
    <phoneticPr fontId="1"/>
  </si>
  <si>
    <t>10．クラブの設立年数</t>
    <rPh sb="7" eb="9">
      <t>セツリツ</t>
    </rPh>
    <rPh sb="9" eb="11">
      <t>ネンスウ</t>
    </rPh>
    <phoneticPr fontId="1"/>
  </si>
  <si>
    <t>公認資格※ 5
を有するｽﾎﾟ
ｰﾂ指導者の
確保</t>
    <phoneticPr fontId="1"/>
  </si>
  <si>
    <t>学校体育
施設の利用</t>
    <phoneticPr fontId="1"/>
  </si>
  <si>
    <t>公共ｽﾎﾟｰﾂ
施設の利用</t>
    <phoneticPr fontId="1"/>
  </si>
  <si>
    <t>上記以外の施設の利用</t>
    <phoneticPr fontId="1"/>
  </si>
  <si>
    <t>事務局ｽﾍﾟｰｽ
(ｸﾗﾌﾞﾊｳｽ機能)の確保</t>
    <phoneticPr fontId="1"/>
  </si>
  <si>
    <t>ｻﾛﾝｽﾍﾟｰｽ(ｸﾗﾌﾞﾊｳｽ機能)の確保</t>
    <phoneticPr fontId="1"/>
  </si>
  <si>
    <t>市区町村との連携</t>
    <phoneticPr fontId="1"/>
  </si>
  <si>
    <t>スポーツ少年団</t>
    <phoneticPr fontId="1"/>
  </si>
  <si>
    <t>日常生活圏の重視
（地域密着）</t>
    <phoneticPr fontId="1"/>
  </si>
  <si>
    <t>サークル・教室事業
（スポーツ種目）</t>
    <phoneticPr fontId="1"/>
  </si>
  <si>
    <t>文化活動の充実</t>
    <phoneticPr fontId="1"/>
  </si>
  <si>
    <t>地域交流事業</t>
    <phoneticPr fontId="1"/>
  </si>
  <si>
    <t>複数種目の実施者</t>
    <phoneticPr fontId="1"/>
  </si>
  <si>
    <t>「マイクラブ」意識</t>
    <phoneticPr fontId="1"/>
  </si>
  <si>
    <t>会員交流事業</t>
    <phoneticPr fontId="1"/>
  </si>
  <si>
    <t>市区町村
人口</t>
    <rPh sb="0" eb="2">
      <t>シク</t>
    </rPh>
    <rPh sb="2" eb="4">
      <t>チョウソン</t>
    </rPh>
    <rPh sb="5" eb="7">
      <t>ジンコウ</t>
    </rPh>
    <phoneticPr fontId="1"/>
  </si>
  <si>
    <t>市区町村人口：</t>
    <rPh sb="0" eb="2">
      <t>シク</t>
    </rPh>
    <rPh sb="2" eb="4">
      <t>チョウソン</t>
    </rPh>
    <rPh sb="4" eb="6">
      <t>ジンコウ</t>
    </rPh>
    <phoneticPr fontId="1"/>
  </si>
  <si>
    <t>　以下の項目のうち、8と9以外は、スポーツ庁が例年実施している「総合型地域スポーツクラブ活動状況調査」の内容と概ね同じです。</t>
    <rPh sb="1" eb="3">
      <t>イカ</t>
    </rPh>
    <rPh sb="4" eb="6">
      <t>コウモク</t>
    </rPh>
    <rPh sb="13" eb="15">
      <t>イガイ</t>
    </rPh>
    <rPh sb="21" eb="22">
      <t>チョウ</t>
    </rPh>
    <rPh sb="23" eb="25">
      <t>レイネン</t>
    </rPh>
    <rPh sb="25" eb="27">
      <t>ジッシ</t>
    </rPh>
    <rPh sb="32" eb="35">
      <t>ソウゴウガタ</t>
    </rPh>
    <rPh sb="35" eb="37">
      <t>チイキ</t>
    </rPh>
    <rPh sb="44" eb="46">
      <t>カツドウ</t>
    </rPh>
    <rPh sb="46" eb="48">
      <t>ジョウキョウ</t>
    </rPh>
    <rPh sb="48" eb="50">
      <t>チョウサ</t>
    </rPh>
    <rPh sb="52" eb="54">
      <t>ナイヨウ</t>
    </rPh>
    <rPh sb="55" eb="56">
      <t>オオム</t>
    </rPh>
    <rPh sb="57" eb="58">
      <t>オナ</t>
    </rPh>
    <phoneticPr fontId="1"/>
  </si>
  <si>
    <t>クラブが加入している都道府県協議会</t>
    <rPh sb="4" eb="6">
      <t>カニュウ</t>
    </rPh>
    <rPh sb="10" eb="14">
      <t>トドウフケン</t>
    </rPh>
    <rPh sb="14" eb="17">
      <t>キョウギカイ</t>
    </rPh>
    <phoneticPr fontId="1"/>
  </si>
  <si>
    <t>自己点検・評価　実施マニュアル</t>
    <rPh sb="0" eb="2">
      <t>ジコ</t>
    </rPh>
    <rPh sb="2" eb="4">
      <t>テンケン</t>
    </rPh>
    <rPh sb="5" eb="7">
      <t>ヒョウカ</t>
    </rPh>
    <rPh sb="8" eb="10">
      <t>ジッシ</t>
    </rPh>
    <phoneticPr fontId="1"/>
  </si>
  <si>
    <t>都道府県協議会が設定する日時まで</t>
    <rPh sb="0" eb="4">
      <t>トドウフケン</t>
    </rPh>
    <rPh sb="4" eb="7">
      <t>キョウギカイ</t>
    </rPh>
    <rPh sb="8" eb="10">
      <t>セッテイ</t>
    </rPh>
    <rPh sb="12" eb="14">
      <t>ニチジ</t>
    </rPh>
    <phoneticPr fontId="1"/>
  </si>
  <si>
    <t>日本スポーツ協会が、平成26年度に文部科学省委託事業として策定したものです。</t>
    <rPh sb="0" eb="2">
      <t>ニホン</t>
    </rPh>
    <rPh sb="6" eb="8">
      <t>キョウカイ</t>
    </rPh>
    <rPh sb="10" eb="12">
      <t>ヘイセイ</t>
    </rPh>
    <rPh sb="14" eb="16">
      <t>ネンド</t>
    </rPh>
    <rPh sb="17" eb="19">
      <t>モンブ</t>
    </rPh>
    <rPh sb="19" eb="21">
      <t>カガク</t>
    </rPh>
    <rPh sb="21" eb="22">
      <t>ショウ</t>
    </rPh>
    <rPh sb="22" eb="24">
      <t>イタク</t>
    </rPh>
    <rPh sb="24" eb="26">
      <t>ジギョウ</t>
    </rPh>
    <rPh sb="29" eb="31">
      <t>サクテイ</t>
    </rPh>
    <phoneticPr fontId="1"/>
  </si>
  <si>
    <t>自己点検・評価項目</t>
    <rPh sb="0" eb="2">
      <t>ジコ</t>
    </rPh>
    <rPh sb="2" eb="4">
      <t>テンケン</t>
    </rPh>
    <rPh sb="5" eb="7">
      <t>ヒョウカ</t>
    </rPh>
    <rPh sb="7" eb="9">
      <t>コウモク</t>
    </rPh>
    <phoneticPr fontId="1"/>
  </si>
  <si>
    <t>持続可能な総合型クラブの推進に向けた取組の指針と評価指標　　回答集約用シート</t>
    <rPh sb="0" eb="2">
      <t>ジゾク</t>
    </rPh>
    <rPh sb="2" eb="4">
      <t>カノウ</t>
    </rPh>
    <rPh sb="5" eb="8">
      <t>ソウゴウガタ</t>
    </rPh>
    <rPh sb="12" eb="14">
      <t>スイシン</t>
    </rPh>
    <rPh sb="15" eb="16">
      <t>ム</t>
    </rPh>
    <rPh sb="18" eb="20">
      <t>トリクミ</t>
    </rPh>
    <rPh sb="21" eb="23">
      <t>シシン</t>
    </rPh>
    <rPh sb="24" eb="26">
      <t>ヒョウカ</t>
    </rPh>
    <rPh sb="26" eb="28">
      <t>シヒョウ</t>
    </rPh>
    <rPh sb="30" eb="32">
      <t>カイトウ</t>
    </rPh>
    <rPh sb="32" eb="34">
      <t>シュウヤク</t>
    </rPh>
    <rPh sb="34" eb="35">
      <t>ヨウ</t>
    </rPh>
    <phoneticPr fontId="1"/>
  </si>
  <si>
    <t>都道府県協議会が使用するシートです。
（各クラブでは、入力・修正等を行わないでください）</t>
    <rPh sb="0" eb="4">
      <t>トドウフケン</t>
    </rPh>
    <rPh sb="4" eb="7">
      <t>キョウギカイ</t>
    </rPh>
    <rPh sb="8" eb="10">
      <t>シヨウ</t>
    </rPh>
    <rPh sb="20" eb="21">
      <t>カク</t>
    </rPh>
    <rPh sb="27" eb="29">
      <t>ニュウリョク</t>
    </rPh>
    <rPh sb="30" eb="33">
      <t>シュウセイトウ</t>
    </rPh>
    <rPh sb="34" eb="35">
      <t>オコナ</t>
    </rPh>
    <phoneticPr fontId="1"/>
  </si>
  <si>
    <t>右欄（網掛け部分）をコピーして、「自己点検・評価」結果集約データに貼り付けてください。</t>
    <rPh sb="0" eb="1">
      <t>ミギ</t>
    </rPh>
    <rPh sb="1" eb="2">
      <t>ラン</t>
    </rPh>
    <rPh sb="3" eb="5">
      <t>アミカ</t>
    </rPh>
    <rPh sb="6" eb="8">
      <t>ブブン</t>
    </rPh>
    <rPh sb="17" eb="19">
      <t>ジコ</t>
    </rPh>
    <rPh sb="19" eb="21">
      <t>テンケン</t>
    </rPh>
    <rPh sb="22" eb="24">
      <t>ヒョウカ</t>
    </rPh>
    <rPh sb="25" eb="27">
      <t>ケッカ</t>
    </rPh>
    <rPh sb="27" eb="29">
      <t>シュウヤク</t>
    </rPh>
    <rPh sb="33" eb="34">
      <t>ハ</t>
    </rPh>
    <rPh sb="35" eb="36">
      <t>ツ</t>
    </rPh>
    <phoneticPr fontId="1"/>
  </si>
  <si>
    <t>◎シートA（プロフィール）、シートB（指針および評価指標）のデータを、このシートにリンクしております。黄色い網掛け部分をコピーし、「自己点検・評価」結果集約データに貼り付けてください。</t>
    <rPh sb="19" eb="21">
      <t>シシン</t>
    </rPh>
    <rPh sb="24" eb="26">
      <t>ヒョウカ</t>
    </rPh>
    <rPh sb="26" eb="28">
      <t>シヒョウ</t>
    </rPh>
    <rPh sb="51" eb="53">
      <t>キイロ</t>
    </rPh>
    <rPh sb="54" eb="56">
      <t>アミカ</t>
    </rPh>
    <rPh sb="57" eb="59">
      <t>ブブン</t>
    </rPh>
    <rPh sb="82" eb="83">
      <t>ハ</t>
    </rPh>
    <rPh sb="84" eb="85">
      <t>ツ</t>
    </rPh>
    <phoneticPr fontId="1"/>
  </si>
  <si>
    <t>【自己点検・評価結果】</t>
    <rPh sb="1" eb="3">
      <t>ジコ</t>
    </rPh>
    <rPh sb="3" eb="5">
      <t>テンケン</t>
    </rPh>
    <rPh sb="6" eb="8">
      <t>ヒョウカ</t>
    </rPh>
    <rPh sb="8" eb="10">
      <t>ケッカ</t>
    </rPh>
    <phoneticPr fontId="1"/>
  </si>
  <si>
    <t>■指針と評価指標を用いて自己点検・評価を行うと</t>
    <rPh sb="1" eb="3">
      <t>シシン</t>
    </rPh>
    <rPh sb="4" eb="6">
      <t>ヒョウカ</t>
    </rPh>
    <rPh sb="6" eb="8">
      <t>シヒョウ</t>
    </rPh>
    <rPh sb="9" eb="10">
      <t>モチ</t>
    </rPh>
    <rPh sb="12" eb="14">
      <t>ジコ</t>
    </rPh>
    <rPh sb="14" eb="16">
      <t>テンケン</t>
    </rPh>
    <rPh sb="17" eb="19">
      <t>ヒョウカ</t>
    </rPh>
    <rPh sb="20" eb="21">
      <t>オコナ</t>
    </rPh>
    <phoneticPr fontId="1"/>
  </si>
  <si>
    <t>※4：「公認ﾏﾈｼﾞﾒﾝﾄ資格」とは、ｸﾗﾌﾞﾏﾈｼﾞﾒﾝﾄに関する公認資格である。また、各段階の「ｱｼｽﾀﾝﾄﾏﾈｼﾞｬｰ」「ｸﾗﾌﾞﾏﾈｼﾞｬｰ」の知識・技能の程度は、（公財）日本スポーツ協会が公認する同資格の内容を標準とする。</t>
  </si>
  <si>
    <t>公益財団法人日本スポーツ協会　地域スポーツ推進部クラブ育成課　03-6910-5815</t>
    <rPh sb="0" eb="6">
      <t>コウエキザイダンホウジン</t>
    </rPh>
    <rPh sb="6" eb="8">
      <t>ニホン</t>
    </rPh>
    <rPh sb="12" eb="14">
      <t>キョウカイ</t>
    </rPh>
    <rPh sb="15" eb="17">
      <t>チイキ</t>
    </rPh>
    <rPh sb="21" eb="23">
      <t>スイシン</t>
    </rPh>
    <rPh sb="23" eb="24">
      <t>ブ</t>
    </rPh>
    <rPh sb="27" eb="30">
      <t>イクセイカ</t>
    </rPh>
    <phoneticPr fontId="1"/>
  </si>
  <si>
    <t>　取得している場合は「1」
　取得していない場合は「2」  を入力ください。</t>
    <rPh sb="1" eb="3">
      <t>シュトク</t>
    </rPh>
    <rPh sb="7" eb="9">
      <t>バアイ</t>
    </rPh>
    <rPh sb="15" eb="17">
      <t>シュトク</t>
    </rPh>
    <rPh sb="22" eb="24">
      <t>バアイ</t>
    </rPh>
    <rPh sb="31" eb="33">
      <t>ニュウリョク</t>
    </rPh>
    <phoneticPr fontId="1"/>
  </si>
  <si>
    <t>5．クラブマネジャーの配置
※配置されている場合は、該当する人数や額を入力ください。</t>
    <rPh sb="11" eb="13">
      <t>ハイチ</t>
    </rPh>
    <rPh sb="16" eb="18">
      <t>ハイチ</t>
    </rPh>
    <rPh sb="23" eb="25">
      <t>バアイ</t>
    </rPh>
    <rPh sb="27" eb="29">
      <t>ガイトウ</t>
    </rPh>
    <rPh sb="31" eb="33">
      <t>ニンズウ</t>
    </rPh>
    <rPh sb="34" eb="35">
      <t>ガク</t>
    </rPh>
    <rPh sb="36" eb="38">
      <t>ニュウリョク</t>
    </rPh>
    <phoneticPr fontId="1"/>
  </si>
  <si>
    <t>あなたのクラブの年間予算は概ねいくらですか？
　「1」　1～1,000,000円
　「2」　1,000,001～2,000,000円
　「3」　2,000,001～3,000,000円
　「4」　3,000,001～4,000,000円
　「5」　4,000,001～5,000,000円
　「6」　5,000,001～6,000,000円
　「7」　6,000,001～7,000,000円
　「8」　7,000,001～8,000,000円
　「9」　8,000,001～9,000,000円
　「10」　9,000,001～10,000,000円
　「11」　10,000,001円～</t>
    <rPh sb="8" eb="10">
      <t>ネンカン</t>
    </rPh>
    <rPh sb="10" eb="12">
      <t>ヨサン</t>
    </rPh>
    <rPh sb="13" eb="14">
      <t>オオム</t>
    </rPh>
    <rPh sb="39" eb="40">
      <t>エン</t>
    </rPh>
    <rPh sb="65" eb="66">
      <t>エン</t>
    </rPh>
    <rPh sb="91" eb="92">
      <t>エン</t>
    </rPh>
    <rPh sb="117" eb="118">
      <t>エン</t>
    </rPh>
    <rPh sb="143" eb="144">
      <t>エン</t>
    </rPh>
    <rPh sb="169" eb="170">
      <t>エン</t>
    </rPh>
    <rPh sb="195" eb="196">
      <t>エン</t>
    </rPh>
    <rPh sb="221" eb="222">
      <t>エン</t>
    </rPh>
    <rPh sb="247" eb="248">
      <t>エン</t>
    </rPh>
    <rPh sb="275" eb="276">
      <t>エン</t>
    </rPh>
    <rPh sb="293" eb="294">
      <t>エン</t>
    </rPh>
    <phoneticPr fontId="1"/>
  </si>
  <si>
    <t>あなたのクラブでは、今回の自己点検・評価の結果を活用し、事業計画の見直しに反映させる意向はありますか？
　　ある場合は「1」
　　ない場合は「2」　を入力ください。</t>
    <rPh sb="10" eb="12">
      <t>コンカイ</t>
    </rPh>
    <rPh sb="13" eb="15">
      <t>ジコ</t>
    </rPh>
    <rPh sb="15" eb="17">
      <t>テンケン</t>
    </rPh>
    <rPh sb="18" eb="20">
      <t>ヒョウカ</t>
    </rPh>
    <rPh sb="21" eb="23">
      <t>ケッカ</t>
    </rPh>
    <rPh sb="24" eb="26">
      <t>カツヨウ</t>
    </rPh>
    <rPh sb="28" eb="30">
      <t>ジギョウ</t>
    </rPh>
    <rPh sb="30" eb="32">
      <t>ケイカク</t>
    </rPh>
    <rPh sb="33" eb="35">
      <t>ミナオ</t>
    </rPh>
    <rPh sb="37" eb="39">
      <t>ハンエイ</t>
    </rPh>
    <rPh sb="42" eb="44">
      <t>イコウ</t>
    </rPh>
    <rPh sb="56" eb="58">
      <t>バアイ</t>
    </rPh>
    <rPh sb="67" eb="69">
      <t>バアイ</t>
    </rPh>
    <rPh sb="75" eb="77">
      <t>ニュウリョク</t>
    </rPh>
    <phoneticPr fontId="1"/>
  </si>
  <si>
    <t>9．スポーツ振興くじ（toto・BIG）
　 助成金の受領</t>
    <rPh sb="6" eb="8">
      <t>シンコウ</t>
    </rPh>
    <rPh sb="23" eb="25">
      <t>ジョセイ</t>
    </rPh>
    <rPh sb="25" eb="26">
      <t>キン</t>
    </rPh>
    <rPh sb="27" eb="29">
      <t>ジュリョウ</t>
    </rPh>
    <phoneticPr fontId="1"/>
  </si>
  <si>
    <t>あなたのクラブでは、スポーツ振興くじ（toto・BIG）助成金を受領していますか？
　　過去受領していた場合は「1」
　　現在受領している場合は「2」
　　過去・現在とも受領していない場合は「3」を入力ください。</t>
    <rPh sb="14" eb="16">
      <t>シンコウ</t>
    </rPh>
    <rPh sb="28" eb="31">
      <t>ジョセイキン</t>
    </rPh>
    <rPh sb="32" eb="34">
      <t>ジュリョウ</t>
    </rPh>
    <rPh sb="44" eb="46">
      <t>カコ</t>
    </rPh>
    <rPh sb="46" eb="48">
      <t>ジュリョウ</t>
    </rPh>
    <rPh sb="52" eb="54">
      <t>バアイ</t>
    </rPh>
    <rPh sb="61" eb="63">
      <t>ゲンザイ</t>
    </rPh>
    <rPh sb="63" eb="65">
      <t>ジュリョウ</t>
    </rPh>
    <rPh sb="69" eb="71">
      <t>バアイ</t>
    </rPh>
    <rPh sb="78" eb="80">
      <t>カコ</t>
    </rPh>
    <rPh sb="81" eb="83">
      <t>ゲンザイ</t>
    </rPh>
    <rPh sb="85" eb="87">
      <t>ジュリョウ</t>
    </rPh>
    <rPh sb="92" eb="94">
      <t>バアイ</t>
    </rPh>
    <rPh sb="99" eb="101">
      <t>ニュウリョク</t>
    </rPh>
    <phoneticPr fontId="1"/>
  </si>
  <si>
    <t>現在の総会員数</t>
    <rPh sb="0" eb="2">
      <t>ゲンザイ</t>
    </rPh>
    <rPh sb="3" eb="4">
      <t>ソウ</t>
    </rPh>
    <rPh sb="4" eb="5">
      <t>カイ</t>
    </rPh>
    <rPh sb="5" eb="7">
      <t>インスウ</t>
    </rPh>
    <phoneticPr fontId="1"/>
  </si>
  <si>
    <t>『徴収している』を選択されたクラブは、
1人当たりの平均月額を入力ください。</t>
    <rPh sb="1" eb="3">
      <t>チョウシュウ</t>
    </rPh>
    <rPh sb="9" eb="11">
      <t>センタク</t>
    </rPh>
    <rPh sb="21" eb="22">
      <t>ヒト</t>
    </rPh>
    <rPh sb="22" eb="23">
      <t>ア</t>
    </rPh>
    <rPh sb="26" eb="28">
      <t>ヘイキン</t>
    </rPh>
    <rPh sb="28" eb="30">
      <t>ゲツガク</t>
    </rPh>
    <rPh sb="31" eb="33">
      <t>ニュウリョク</t>
    </rPh>
    <phoneticPr fontId="1"/>
  </si>
  <si>
    <t>　徴収している場合は「1」
　徴収していない場合は「2」　を選択してください。</t>
    <rPh sb="1" eb="3">
      <t>チョウシュウ</t>
    </rPh>
    <rPh sb="7" eb="9">
      <t>バアイ</t>
    </rPh>
    <rPh sb="15" eb="17">
      <t>チョウシュウ</t>
    </rPh>
    <rPh sb="22" eb="24">
      <t>バアイ</t>
    </rPh>
    <rPh sb="30" eb="32">
      <t>センタク</t>
    </rPh>
    <phoneticPr fontId="1"/>
  </si>
  <si>
    <t>⑤日常生活圏 ※10</t>
    <rPh sb="1" eb="3">
      <t>ニチジョウ</t>
    </rPh>
    <rPh sb="3" eb="5">
      <t>セイカツ</t>
    </rPh>
    <rPh sb="5" eb="6">
      <t>ケン</t>
    </rPh>
    <phoneticPr fontId="1"/>
  </si>
  <si>
    <t>障がい児・者を対象とした交流事業が実施されていること。</t>
    <phoneticPr fontId="1"/>
  </si>
  <si>
    <t>日常生活圏の重視</t>
    <rPh sb="0" eb="2">
      <t>ニチジョウ</t>
    </rPh>
    <rPh sb="2" eb="4">
      <t>セイカツ</t>
    </rPh>
    <rPh sb="4" eb="5">
      <t>ケン</t>
    </rPh>
    <rPh sb="6" eb="8">
      <t>ジュウシ</t>
    </rPh>
    <phoneticPr fontId="1"/>
  </si>
  <si>
    <t>会員の自発的な参画</t>
    <rPh sb="0" eb="2">
      <t>カイイン</t>
    </rPh>
    <rPh sb="3" eb="5">
      <t>ジハツ</t>
    </rPh>
    <rPh sb="5" eb="6">
      <t>テキ</t>
    </rPh>
    <rPh sb="7" eb="9">
      <t>サンカク</t>
    </rPh>
    <phoneticPr fontId="1"/>
  </si>
  <si>
    <t>複数種目の実施者</t>
    <rPh sb="0" eb="2">
      <t>フクスウ</t>
    </rPh>
    <rPh sb="2" eb="4">
      <t>シュモク</t>
    </rPh>
    <rPh sb="5" eb="7">
      <t>ジッシ</t>
    </rPh>
    <rPh sb="7" eb="8">
      <t>シャ</t>
    </rPh>
    <phoneticPr fontId="1"/>
  </si>
  <si>
    <t>地域自治組織との連携</t>
    <rPh sb="0" eb="2">
      <t>チイキ</t>
    </rPh>
    <rPh sb="2" eb="4">
      <t>ジチ</t>
    </rPh>
    <rPh sb="4" eb="6">
      <t>ソシキ</t>
    </rPh>
    <rPh sb="8" eb="10">
      <t>レンケイ</t>
    </rPh>
    <phoneticPr fontId="1"/>
  </si>
  <si>
    <t>活動拠点の確保 ※6</t>
    <rPh sb="0" eb="2">
      <t>カツドウ</t>
    </rPh>
    <rPh sb="2" eb="4">
      <t>キョテン</t>
    </rPh>
    <rPh sb="5" eb="7">
      <t>カクホ</t>
    </rPh>
    <phoneticPr fontId="1"/>
  </si>
  <si>
    <t>受益者負担の理解</t>
    <rPh sb="0" eb="3">
      <t>ジュエキシャ</t>
    </rPh>
    <rPh sb="3" eb="5">
      <t>フタン</t>
    </rPh>
    <rPh sb="6" eb="8">
      <t>リカイ</t>
    </rPh>
    <phoneticPr fontId="1"/>
  </si>
  <si>
    <t>事務局体制の整備</t>
    <rPh sb="0" eb="3">
      <t>ジムキョク</t>
    </rPh>
    <rPh sb="3" eb="5">
      <t>タイセイ</t>
    </rPh>
    <rPh sb="6" eb="8">
      <t>セイビ</t>
    </rPh>
    <phoneticPr fontId="1"/>
  </si>
  <si>
    <t>いずれかを配置している</t>
    <phoneticPr fontId="1"/>
  </si>
  <si>
    <t>CM※1 及び事務局員の配置体制</t>
    <phoneticPr fontId="1"/>
  </si>
  <si>
    <t>会員の過半数が、
クラブの活動の必要性を
認識している</t>
    <phoneticPr fontId="1"/>
  </si>
  <si>
    <t>会員の過半数が、
当該クラブに対する愛着や
親近感などの「マイクラブ」
意識を持っている</t>
    <phoneticPr fontId="1"/>
  </si>
  <si>
    <t>ほぼ全ての会員が、
当該クラブに対する愛着や
親近感などの「マイクラブ」
意識を持っている</t>
    <phoneticPr fontId="1"/>
  </si>
  <si>
    <t>地域に「マイタウンクラブ」
意識が浸透し、当該クラブに
対して、諸組織・団体から年に
複数回、連携・協働の依頼が寄せられる</t>
    <phoneticPr fontId="1"/>
  </si>
  <si>
    <t>会員の5％程度が複数の
サークルや教室などに
参加している</t>
    <phoneticPr fontId="1"/>
  </si>
  <si>
    <t>会員の10％程度が複数の
サークルや教室などに
参加している</t>
    <phoneticPr fontId="1"/>
  </si>
  <si>
    <t>会員の20％程度が複数の
サークルや教室などに
参加している</t>
    <phoneticPr fontId="1"/>
  </si>
  <si>
    <t>会員の30％程度が複数の
サークルや教室などに
参加している</t>
    <phoneticPr fontId="1"/>
  </si>
  <si>
    <t>楽しみ志向、健康志向、
交流志向、競技志向など、
二つの志向に対応した事業を
展開している</t>
    <phoneticPr fontId="1"/>
  </si>
  <si>
    <t>楽しみ志向、健康志向、
交流志向、競技志向など、
三つの志向に対応した事業を
展開している</t>
    <phoneticPr fontId="1"/>
  </si>
  <si>
    <t>楽しみ志向、健康志向、
交流志向、競技志向など、
多志向に対応した事業を
偏りなく展開している</t>
    <phoneticPr fontId="1"/>
  </si>
  <si>
    <t>多世代化を意識した
活動を計画している</t>
    <phoneticPr fontId="1"/>
  </si>
  <si>
    <t>既存会員の世代分布に
合わせた事業展開を
している</t>
    <phoneticPr fontId="1"/>
  </si>
  <si>
    <t>新規会員の獲得も視野に
入れて、世代の多様化を
意識した事業を展開している</t>
    <phoneticPr fontId="1"/>
  </si>
  <si>
    <t>幼・小・中・高年代、
成年世代、高年齢世代の
各世代に対応して偏りなく
事業展開をしている</t>
    <phoneticPr fontId="1"/>
  </si>
  <si>
    <t>実施に向けた行動を
計画している</t>
    <phoneticPr fontId="1"/>
  </si>
  <si>
    <t>年1 回程度実施している</t>
    <phoneticPr fontId="1"/>
  </si>
  <si>
    <t>年2～3 回程度実施している</t>
    <phoneticPr fontId="1"/>
  </si>
  <si>
    <t>地域行事に合わせて、
年4 回以上実施している</t>
    <phoneticPr fontId="1"/>
  </si>
  <si>
    <t>季節に合わせて、
年4 回以上実施している</t>
    <phoneticPr fontId="1"/>
  </si>
  <si>
    <t>会員のニーズ・特性に配慮
した定期的な事業を
1 種目実施している</t>
    <phoneticPr fontId="1"/>
  </si>
  <si>
    <t>会員のニーズ・特性が反映
された定期的な事業を
2～3 種目実施している</t>
    <phoneticPr fontId="1"/>
  </si>
  <si>
    <t>会員のニーズ・特性が反映
され、多くの会員が参加する
定期的な事業を4種目以上
実施している</t>
    <phoneticPr fontId="1"/>
  </si>
  <si>
    <t>会員のニーズ・特性に配慮
した定期的な事業を
2 種目程度実施している</t>
    <phoneticPr fontId="1"/>
  </si>
  <si>
    <t>会員のニーズ・特性に配慮
した定期的な事業を
3～6 種目実施している</t>
    <phoneticPr fontId="1"/>
  </si>
  <si>
    <t>会員のニーズ・特性が反映
された定期的な事業を
7～11 種目実施している</t>
    <phoneticPr fontId="1"/>
  </si>
  <si>
    <t>会員のニーズ・特性が反映
され、多くの会員が参加する
定期的な事業を12 種目以上
実施している</t>
    <phoneticPr fontId="1"/>
  </si>
  <si>
    <t>日常生活圏の課題の解決に
向けたクラブの活動を
不定期に実施している</t>
    <phoneticPr fontId="1"/>
  </si>
  <si>
    <t>日常生活圏の課題の解決に
向けたクラブの活動を
定期的に実施している</t>
    <phoneticPr fontId="1"/>
  </si>
  <si>
    <t>会員が、日常生活圏の課題の
解決に向けたクラブの活動を
実施している</t>
    <phoneticPr fontId="1"/>
  </si>
  <si>
    <t>次世代のクラブ運営を担う
人材の発掘や育成などの
継承体制を計画している</t>
    <phoneticPr fontId="1"/>
  </si>
  <si>
    <t>次世代の人材発掘や募集を
行い、クラブ内研修等による
人材育成を行っている</t>
    <phoneticPr fontId="1"/>
  </si>
  <si>
    <t>次世代の人材が運営の
一翼を担っている</t>
    <phoneticPr fontId="1"/>
  </si>
  <si>
    <t>次世代のリーダーとなる
後継者が複数名育成され、
運営の中核を担っている</t>
    <phoneticPr fontId="1"/>
  </si>
  <si>
    <t>クラブ運営をめぐって、
大半の業務をクラブ
マネジャー又は事務局員
が行っている</t>
    <phoneticPr fontId="1"/>
  </si>
  <si>
    <t>規約に基づく各部会を設置
しているものの、
運営委員会を中心に
運営している</t>
    <phoneticPr fontId="1"/>
  </si>
  <si>
    <t>各部会での合意形成を経た
上で、運営委員会で
最終的な意思決定をしている</t>
    <phoneticPr fontId="1"/>
  </si>
  <si>
    <t>規約に基づくクラブ運営が
行われ、会員の意見が広く
反映されている</t>
    <phoneticPr fontId="1"/>
  </si>
  <si>
    <t>会員の10％程度が
クラブ運営を「支える」ための
活動 ※ 9 に携わっている</t>
    <phoneticPr fontId="1"/>
  </si>
  <si>
    <t>会員 ※8 の
自発的な参画</t>
    <phoneticPr fontId="1"/>
  </si>
  <si>
    <t>会員の30％程度が
クラブ運営を「支える」ための
活動に携わっている</t>
    <phoneticPr fontId="1"/>
  </si>
  <si>
    <t>会員の50％程度が
クラブ運営を「支える」ための
活動に携わっている</t>
    <phoneticPr fontId="1"/>
  </si>
  <si>
    <t>会員のほとんどが、
クラブ運営を「支える」ための
活動に携わっている</t>
    <phoneticPr fontId="1"/>
  </si>
  <si>
    <t>クラブ理念の共有に向け、
スタッフ対象の定期的な
クラブ内研修等を行うとともに
会員へ入会時等で
説明している</t>
    <phoneticPr fontId="1"/>
  </si>
  <si>
    <t>会員に対し、クラブ理念を
計画的に周知・共有する
ため、会員交流事業等を
通じた普及・啓発活動を
実施している</t>
    <phoneticPr fontId="1"/>
  </si>
  <si>
    <t>会員に対し、クラブ理念を
共有するための研修会等を
定期的に実施している</t>
    <phoneticPr fontId="1"/>
  </si>
  <si>
    <t>クラブ内スタッフや
会員に加え、広く地域住民に
対してクラブ理念を計画的に
周知・共有するための活動を
実施している</t>
    <phoneticPr fontId="1"/>
  </si>
  <si>
    <t>連携に向けた協議を
行っている</t>
    <phoneticPr fontId="1"/>
  </si>
  <si>
    <t>地域イベント等で不定期に
連携している</t>
    <phoneticPr fontId="1"/>
  </si>
  <si>
    <t>地域イベント等で定期的に
連携している</t>
    <phoneticPr fontId="1"/>
  </si>
  <si>
    <t>人的交流及びﾌﾟﾛｸﾞﾗﾑ等の
相互乗り入れなどを行い
ﾊﾟｰﾄﾅｰｼｯﾌﾟを構築している</t>
    <phoneticPr fontId="1"/>
  </si>
  <si>
    <t>交流イベント等を実施している</t>
    <phoneticPr fontId="1"/>
  </si>
  <si>
    <t>イベント等を共催で
実施している</t>
    <phoneticPr fontId="1"/>
  </si>
  <si>
    <t>連携に向けた協議を行い、
各種情報の交換等を
行っている</t>
    <phoneticPr fontId="1"/>
  </si>
  <si>
    <t>交流イベントの実施を
はじめとする、人的交流や
ﾌﾟﾛｸﾞﾗﾑ等の共催などを行いﾊﾟｰﾄﾅｰｼｯﾌﾟを構築している</t>
    <phoneticPr fontId="1"/>
  </si>
  <si>
    <t>定期的な連携に加え、
当該地区のｽﾎﾟｰﾂ推進計画
の策定に参画している</t>
    <phoneticPr fontId="1"/>
  </si>
  <si>
    <t>地域イベント等で連携している</t>
    <phoneticPr fontId="1"/>
  </si>
  <si>
    <t>地域イベントや
指導者派遣等で
連携している</t>
    <phoneticPr fontId="1"/>
  </si>
  <si>
    <t>単一種目クラブ・団体等と
一体的なクラブの
活動(統合化・サークル化)を
行っている</t>
    <phoneticPr fontId="1"/>
  </si>
  <si>
    <t>地域イベント等を共催で
実施している</t>
    <phoneticPr fontId="1"/>
  </si>
  <si>
    <t>定期的事業において、
指導者派遣等の連携を
行っている</t>
    <phoneticPr fontId="1"/>
  </si>
  <si>
    <t>スポーツ少年団と一体的な
クラブの活動(統合化・
サークル化)を行っている</t>
    <phoneticPr fontId="1"/>
  </si>
  <si>
    <t>地域自治組織が行う行事等の
協力に向けた協議を
行っている</t>
    <phoneticPr fontId="1"/>
  </si>
  <si>
    <t>地域自治組織が行う行事等に
不定期に協力している</t>
    <phoneticPr fontId="1"/>
  </si>
  <si>
    <t>地域自治組織が行う行事の
計画に参画し定期的に
協力している</t>
    <phoneticPr fontId="1"/>
  </si>
  <si>
    <t>各種地域自治組織と相互に
連携し、地域の課題解決に
向けた共同事業を
実施している</t>
    <phoneticPr fontId="1"/>
  </si>
  <si>
    <t>学校行事（イベント）等に
不定期に協力している</t>
    <phoneticPr fontId="1"/>
  </si>
  <si>
    <t>学校行事（イベント）等に
年に複数回協力している</t>
    <phoneticPr fontId="1"/>
  </si>
  <si>
    <t>総合的な学習の時間、
体育授業、部活動等に
協力している</t>
    <phoneticPr fontId="1"/>
  </si>
  <si>
    <t>学校と相互に連携し、
学校及び地域の課題解決に
向けた共同事業を
実施している</t>
    <phoneticPr fontId="1"/>
  </si>
  <si>
    <t>運営委員会のメンバーとして
行政担当者又はｽﾎﾟｰﾂ推進
委員が参画している</t>
    <phoneticPr fontId="1"/>
  </si>
  <si>
    <t>活動場所の提供や地域住民
への啓発等、一定の行政支援を受けている</t>
    <phoneticPr fontId="1"/>
  </si>
  <si>
    <t>行政主催のイベント事業や
健康づくり事業などを
連携・協力して実施している</t>
    <phoneticPr fontId="1"/>
  </si>
  <si>
    <t>スポーツに関する有識者の
立場で、行政が行う会議等の
メンバーとして行政運営に
参画している</t>
    <phoneticPr fontId="1"/>
  </si>
  <si>
    <t>サロンスペースの確保に
向けた行動を計画している</t>
    <phoneticPr fontId="1"/>
  </si>
  <si>
    <t>少人数の会員が集える程度の
スペースがある</t>
    <phoneticPr fontId="1"/>
  </si>
  <si>
    <t>会員が自由に交流・談話
できるスペースを確保している</t>
    <phoneticPr fontId="1"/>
  </si>
  <si>
    <t>地域の誰もが自由に
交流・談話できるスペースを
確保している</t>
    <phoneticPr fontId="1"/>
  </si>
  <si>
    <t>事務作業ができる公的な
スペース※7 を確保している</t>
    <phoneticPr fontId="1"/>
  </si>
  <si>
    <t>必要な機材（電話・FAX・PC 
メール等）が揃っている</t>
    <phoneticPr fontId="1"/>
  </si>
  <si>
    <t>少人数で打合せを行う
程度のスペースを備えている</t>
    <phoneticPr fontId="1"/>
  </si>
  <si>
    <t>会議専用の一室を備えている</t>
    <phoneticPr fontId="1"/>
  </si>
  <si>
    <t>当初の年間利用計画のうち
50％未満の確保状況である</t>
    <phoneticPr fontId="1"/>
  </si>
  <si>
    <t>当初の年間利用計画のうち
50％以上確保できる</t>
    <phoneticPr fontId="1"/>
  </si>
  <si>
    <t>当初の年間利用計画のうち、
80％程度確保できる</t>
    <phoneticPr fontId="1"/>
  </si>
  <si>
    <t>継続的・安定的に利用できる</t>
    <phoneticPr fontId="1"/>
  </si>
  <si>
    <t>当初の年間利用の計画のうち
80％程度確保できる</t>
    <phoneticPr fontId="1"/>
  </si>
  <si>
    <t>施設の指定管理者となって
安定的に利用するとともに、
地域住民及び地域の
各クラブ・団体等間の
利用調整も行っている</t>
    <phoneticPr fontId="1"/>
  </si>
  <si>
    <t>施設の管理委託を受け、
安定的に利用するとともに、
地域の各クラブ・団体等間の
利用調整も行っている</t>
    <phoneticPr fontId="1"/>
  </si>
  <si>
    <t>自己財源が総収入の
25％未満である</t>
    <phoneticPr fontId="1"/>
  </si>
  <si>
    <t>自己財源が総収入の
25％以上、50％未満である</t>
    <phoneticPr fontId="1"/>
  </si>
  <si>
    <t>自己財源が総収入の
50％以上である</t>
    <phoneticPr fontId="1"/>
  </si>
  <si>
    <t>自己財源により（総収入の
75％以上）、安定したクラブの
活動が展開できている</t>
    <phoneticPr fontId="1"/>
  </si>
  <si>
    <t>クラブ内での研修会開催
について計画している</t>
    <phoneticPr fontId="1"/>
  </si>
  <si>
    <t>クラブ内での研修会が
不定期に開催されている</t>
    <phoneticPr fontId="1"/>
  </si>
  <si>
    <t>クラブ内での研修会が年に
複数回開催されている</t>
    <phoneticPr fontId="1"/>
  </si>
  <si>
    <t>クラブ外の指導者研修会等へ
年に1 回程度、指導者を
派遣している</t>
    <phoneticPr fontId="1"/>
  </si>
  <si>
    <t>受益者負担の理解
（財務的自立）</t>
    <phoneticPr fontId="1"/>
  </si>
  <si>
    <t>事業の半数未満で、
公認資格を有する指導者を
配置している</t>
    <phoneticPr fontId="1"/>
  </si>
  <si>
    <t>半数以上の事業で、
公認資格を有する指導者を
配置している</t>
    <phoneticPr fontId="1"/>
  </si>
  <si>
    <t>全ての事業で、
公認資格を有する指導者を
配置している</t>
    <phoneticPr fontId="1"/>
  </si>
  <si>
    <t>いずれかを
複数名配置している</t>
    <phoneticPr fontId="1"/>
  </si>
  <si>
    <t>それぞれを
複数名配置している</t>
    <rPh sb="8" eb="9">
      <t>メイ</t>
    </rPh>
    <phoneticPr fontId="1"/>
  </si>
  <si>
    <t>全ての事業で、
指導を行う者は
全員公認資格を有している</t>
    <phoneticPr fontId="1"/>
  </si>
  <si>
    <t>公認ｱｼｽﾀﾝﾄﾏﾈｼﾞｬｰ資格の
登録者がいる</t>
    <phoneticPr fontId="1"/>
  </si>
  <si>
    <t>公認ｱｼｽﾀﾝﾄﾏﾈｼﾞｬｰ資格の
登録者が複数名いる</t>
    <rPh sb="22" eb="24">
      <t>フクスウ</t>
    </rPh>
    <rPh sb="24" eb="25">
      <t>メイ</t>
    </rPh>
    <phoneticPr fontId="1"/>
  </si>
  <si>
    <t>公認ｸﾗﾌﾞﾏﾈｼﾞｬｰ資格の
登録者がいる</t>
    <phoneticPr fontId="1"/>
  </si>
  <si>
    <t>公認ｸﾗﾌﾞﾏﾈｼﾞｬｰ資格の
登録者が複数名いる</t>
    <rPh sb="20" eb="22">
      <t>フクスウ</t>
    </rPh>
    <rPh sb="22" eb="23">
      <t>メイ</t>
    </rPh>
    <phoneticPr fontId="1"/>
  </si>
  <si>
    <t>いずれか１名を有償で
配置している</t>
    <phoneticPr fontId="1"/>
  </si>
  <si>
    <t>それぞれの1 名を有償で
配置している</t>
    <phoneticPr fontId="1"/>
  </si>
  <si>
    <t>有償で配置している財源を
自己財源 ※3 で確保している</t>
    <phoneticPr fontId="1"/>
  </si>
  <si>
    <t>指導者研修会の実施</t>
    <phoneticPr fontId="1"/>
  </si>
  <si>
    <t>日常生活圏のニーズや
課題を具体的に把握している</t>
    <phoneticPr fontId="1"/>
  </si>
  <si>
    <t>10．クラブ設立年数</t>
    <rPh sb="6" eb="8">
      <t>セツリツ</t>
    </rPh>
    <rPh sb="8" eb="10">
      <t>ネンスウ</t>
    </rPh>
    <phoneticPr fontId="1"/>
  </si>
  <si>
    <t>CM及び
事務局員の
配置体制</t>
    <phoneticPr fontId="1"/>
  </si>
  <si>
    <t>CM 及び
事務局員の
配置条件</t>
    <phoneticPr fontId="1"/>
  </si>
  <si>
    <t>公認ﾏﾈｼﾞﾒﾝﾄ
資格の取得
(ｸﾗﾌﾞﾏﾈｼﾞｬｰ)</t>
    <phoneticPr fontId="1"/>
  </si>
  <si>
    <t>公認資格を有するｽﾎﾟｰﾂ指導者の
確保</t>
    <phoneticPr fontId="1"/>
  </si>
  <si>
    <t>受益者負担の理解
（財務的自立）</t>
    <phoneticPr fontId="1"/>
  </si>
  <si>
    <t>事務局ｽﾍﾟｰｽ
(ｸﾗﾌﾞﾊｳｽ機能)の確保</t>
    <phoneticPr fontId="1"/>
  </si>
  <si>
    <t>ｻﾛﾝｽﾍﾟｰｽ(ｸﾗﾌﾞﾊｳｽ機能)
の確保</t>
    <phoneticPr fontId="1"/>
  </si>
  <si>
    <t>活動基盤の整備　平均</t>
    <rPh sb="0" eb="2">
      <t>カツドウ</t>
    </rPh>
    <rPh sb="2" eb="4">
      <t>キバン</t>
    </rPh>
    <rPh sb="5" eb="7">
      <t>セイビ</t>
    </rPh>
    <rPh sb="8" eb="10">
      <t>ヘイキン</t>
    </rPh>
    <phoneticPr fontId="1"/>
  </si>
  <si>
    <t>他の総合型クラブ等との連携</t>
    <rPh sb="11" eb="13">
      <t>レンケイ</t>
    </rPh>
    <phoneticPr fontId="1"/>
  </si>
  <si>
    <t>自発的（ボランタリー）組織特性　平均</t>
    <rPh sb="0" eb="3">
      <t>ジハツテキ</t>
    </rPh>
    <rPh sb="11" eb="13">
      <t>ソシキ</t>
    </rPh>
    <rPh sb="13" eb="15">
      <t>トクセイ</t>
    </rPh>
    <rPh sb="16" eb="18">
      <t>ヘイキン</t>
    </rPh>
    <phoneticPr fontId="1"/>
  </si>
  <si>
    <t>会員の
自発的な参画</t>
    <phoneticPr fontId="1"/>
  </si>
  <si>
    <t>連携体制の確立　平均</t>
    <rPh sb="0" eb="2">
      <t>レンケイ</t>
    </rPh>
    <rPh sb="2" eb="4">
      <t>タイセイ</t>
    </rPh>
    <rPh sb="5" eb="7">
      <t>カクリツ</t>
    </rPh>
    <rPh sb="8" eb="10">
      <t>ヘイキン</t>
    </rPh>
    <phoneticPr fontId="1"/>
  </si>
  <si>
    <t>日常生活圏　平均</t>
    <rPh sb="0" eb="2">
      <t>ニチジョウ</t>
    </rPh>
    <rPh sb="2" eb="4">
      <t>セイカツ</t>
    </rPh>
    <rPh sb="4" eb="5">
      <t>ケン</t>
    </rPh>
    <rPh sb="6" eb="8">
      <t>ヘイキン</t>
    </rPh>
    <phoneticPr fontId="1"/>
  </si>
  <si>
    <t>理念の共有  平均</t>
    <rPh sb="0" eb="2">
      <t>リネン</t>
    </rPh>
    <rPh sb="3" eb="5">
      <t>キョウユウ</t>
    </rPh>
    <rPh sb="7" eb="9">
      <t>ヘイキン</t>
    </rPh>
    <phoneticPr fontId="1"/>
  </si>
  <si>
    <t>文化活動の充実</t>
    <phoneticPr fontId="1"/>
  </si>
  <si>
    <t>事業の多様性　平均</t>
    <rPh sb="0" eb="2">
      <t>ジギョウ</t>
    </rPh>
    <rPh sb="3" eb="6">
      <t>タヨウセイ</t>
    </rPh>
    <rPh sb="7" eb="9">
      <t>ヘイキン</t>
    </rPh>
    <phoneticPr fontId="1"/>
  </si>
  <si>
    <t>クラブライフの定着　平均</t>
    <rPh sb="7" eb="9">
      <t>テイチャク</t>
    </rPh>
    <rPh sb="10" eb="12">
      <t>ヘイキン</t>
    </rPh>
    <phoneticPr fontId="1"/>
  </si>
  <si>
    <t>「マイクラブ」
意識</t>
    <rPh sb="8" eb="10">
      <t>イシキ</t>
    </rPh>
    <phoneticPr fontId="1"/>
  </si>
  <si>
    <t>施設確保（学校、公共ポーツ施設、それ以外）</t>
    <rPh sb="0" eb="2">
      <t>シセツ</t>
    </rPh>
    <rPh sb="2" eb="4">
      <t>カクホ</t>
    </rPh>
    <rPh sb="5" eb="7">
      <t>ガッコウ</t>
    </rPh>
    <rPh sb="8" eb="10">
      <t>コウキョウ</t>
    </rPh>
    <rPh sb="13" eb="15">
      <t>シセツ</t>
    </rPh>
    <rPh sb="18" eb="20">
      <t>イガイ</t>
    </rPh>
    <phoneticPr fontId="1"/>
  </si>
  <si>
    <t>スポーツ少年団との連携</t>
    <rPh sb="9" eb="11">
      <t>レンケイ</t>
    </rPh>
    <phoneticPr fontId="1"/>
  </si>
  <si>
    <t>単一種目クラブ・団体等との連携</t>
    <rPh sb="13" eb="15">
      <t>レンケイ</t>
    </rPh>
    <phoneticPr fontId="1"/>
  </si>
  <si>
    <t>地域民間織・団体との連携</t>
    <phoneticPr fontId="1"/>
  </si>
  <si>
    <t>会員交流事業</t>
    <phoneticPr fontId="1"/>
  </si>
  <si>
    <t>地域交流事業</t>
    <phoneticPr fontId="1"/>
  </si>
  <si>
    <t>6．事務局員（クラブマネジャー 
    を除く）の配置
※配置されている場合は、該当
   する人数や額を入力ください</t>
    <rPh sb="2" eb="5">
      <t>ジムキョク</t>
    </rPh>
    <rPh sb="5" eb="6">
      <t>イン</t>
    </rPh>
    <rPh sb="22" eb="23">
      <t>ノゾ</t>
    </rPh>
    <rPh sb="26" eb="28">
      <t>ハイチ</t>
    </rPh>
    <rPh sb="31" eb="33">
      <t>ハイチ</t>
    </rPh>
    <rPh sb="38" eb="40">
      <t>バアイ</t>
    </rPh>
    <rPh sb="42" eb="44">
      <t>ガイトウ</t>
    </rPh>
    <rPh sb="50" eb="52">
      <t>ニンズウ</t>
    </rPh>
    <rPh sb="53" eb="54">
      <t>ガク</t>
    </rPh>
    <rPh sb="55" eb="57">
      <t>ニュウリョク</t>
    </rPh>
    <phoneticPr fontId="1"/>
  </si>
  <si>
    <t>それぞれ1名を配置している</t>
    <phoneticPr fontId="1"/>
  </si>
  <si>
    <t>それぞれの複数名を有償で
配置し、うちどちらか1 名が
週4日以上専従している</t>
    <phoneticPr fontId="1"/>
  </si>
  <si>
    <t>地域自治組織との
連携</t>
    <phoneticPr fontId="1"/>
  </si>
  <si>
    <t>会員のニーズ・特性に
配慮し、スポーツを楽しむ
観点で多志向化に対応
できる活動を計画している</t>
    <phoneticPr fontId="1"/>
  </si>
  <si>
    <t>ご回答いただきありがとうございました。</t>
    <rPh sb="1" eb="3">
      <t>カイトウ</t>
    </rPh>
    <phoneticPr fontId="1"/>
  </si>
  <si>
    <t>7．R3予算</t>
    <rPh sb="4" eb="6">
      <t>ヨサン</t>
    </rPh>
    <phoneticPr fontId="1"/>
  </si>
  <si>
    <t>あなたのクラブは、
令和4年4月1日時点で設立満何年でしょうか？</t>
    <rPh sb="10" eb="12">
      <t>レイワ</t>
    </rPh>
    <rPh sb="13" eb="14">
      <t>ネン</t>
    </rPh>
    <rPh sb="14" eb="15">
      <t>ヘイネン</t>
    </rPh>
    <rPh sb="15" eb="16">
      <t>ガツ</t>
    </rPh>
    <rPh sb="17" eb="18">
      <t>ヒ</t>
    </rPh>
    <rPh sb="18" eb="20">
      <t>ジテン</t>
    </rPh>
    <rPh sb="21" eb="23">
      <t>セツリツ</t>
    </rPh>
    <rPh sb="23" eb="24">
      <t>マン</t>
    </rPh>
    <rPh sb="24" eb="26">
      <t>ナンネン</t>
    </rPh>
    <phoneticPr fontId="1"/>
  </si>
  <si>
    <t>7．令和4年度の予算
※クラブの年間予算をご教示
　 ください。</t>
    <rPh sb="2" eb="4">
      <t>レイワ</t>
    </rPh>
    <rPh sb="5" eb="7">
      <t>ネンド</t>
    </rPh>
    <rPh sb="7" eb="9">
      <t>ヘイネンド</t>
    </rPh>
    <rPh sb="8" eb="10">
      <t>ヨサン</t>
    </rPh>
    <rPh sb="18" eb="20">
      <t>ネンカン</t>
    </rPh>
    <rPh sb="20" eb="22">
      <t>ヨサン</t>
    </rPh>
    <rPh sb="24" eb="26">
      <t>キョウジ</t>
    </rPh>
    <phoneticPr fontId="1"/>
  </si>
  <si>
    <t>申請書類⑦</t>
    <rPh sb="0" eb="4">
      <t>シンセイショルイ</t>
    </rPh>
    <phoneticPr fontId="1"/>
  </si>
  <si>
    <t>　　申請書類⑦</t>
    <rPh sb="2" eb="6">
      <t>シンセイショルイ</t>
    </rPh>
    <phoneticPr fontId="1"/>
  </si>
  <si>
    <t>申請書類⑦</t>
    <rPh sb="0" eb="4">
      <t>シンセイショルイ</t>
    </rPh>
    <phoneticPr fontId="1"/>
  </si>
  <si>
    <t xml:space="preserve">  　　 あなたのクラブのプロフィールについて　 </t>
    <phoneticPr fontId="1"/>
  </si>
  <si>
    <t>　　　　　　申請書類⑦</t>
    <rPh sb="6" eb="10">
      <t>シンセイショルイ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</si>
</sst>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quot;点&quot;\ "/>
    <numFmt numFmtId="177" formatCode="0.0_ &quot;点&quot;"/>
    <numFmt numFmtId="178" formatCode="#,##0.00_ "/>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2"/>
      <color theme="1"/>
      <name val="ＭＳ Ｐ明朝"/>
      <family val="1"/>
      <charset val="128"/>
    </font>
    <font>
      <sz val="14"/>
      <color theme="1"/>
      <name val="ＭＳ Ｐ明朝"/>
      <family val="1"/>
      <charset val="128"/>
    </font>
    <font>
      <sz val="12"/>
      <color theme="0"/>
      <name val="ＭＳ Ｐ明朝"/>
      <family val="1"/>
      <charset val="128"/>
    </font>
    <font>
      <b/>
      <sz val="26"/>
      <color rgb="FF0070C0"/>
      <name val="ＭＳ Ｐ明朝"/>
      <family val="1"/>
      <charset val="128"/>
    </font>
    <font>
      <b/>
      <sz val="14"/>
      <color theme="0"/>
      <name val="ＭＳ Ｐゴシック"/>
      <family val="3"/>
      <charset val="128"/>
      <scheme val="minor"/>
    </font>
    <font>
      <b/>
      <sz val="26"/>
      <color theme="0"/>
      <name val="ＭＳ Ｐゴシック"/>
      <family val="3"/>
      <charset val="128"/>
    </font>
    <font>
      <sz val="14"/>
      <color theme="1"/>
      <name val="ＭＳ Ｐゴシック"/>
      <family val="3"/>
      <charset val="128"/>
    </font>
    <font>
      <sz val="9"/>
      <color theme="1"/>
      <name val="ＭＳ Ｐ明朝"/>
      <family val="1"/>
      <charset val="128"/>
    </font>
    <font>
      <b/>
      <sz val="11"/>
      <color theme="0"/>
      <name val="ＭＳ Ｐゴシック"/>
      <family val="3"/>
      <charset val="128"/>
      <scheme val="minor"/>
    </font>
    <font>
      <sz val="11"/>
      <color rgb="FFFF0000"/>
      <name val="ＭＳ Ｐ明朝"/>
      <family val="1"/>
      <charset val="128"/>
    </font>
    <font>
      <sz val="11"/>
      <name val="ＭＳ Ｐ明朝"/>
      <family val="1"/>
      <charset val="128"/>
    </font>
    <font>
      <sz val="11"/>
      <color rgb="FF0070C0"/>
      <name val="ＭＳ Ｐ明朝"/>
      <family val="1"/>
      <charset val="128"/>
    </font>
    <font>
      <sz val="11"/>
      <color theme="1"/>
      <name val="ＭＳ Ｐゴシック"/>
      <family val="2"/>
      <charset val="128"/>
      <scheme val="minor"/>
    </font>
    <font>
      <sz val="10"/>
      <color theme="1"/>
      <name val="ＭＳ Ｐ明朝"/>
      <family val="1"/>
      <charset val="128"/>
    </font>
    <font>
      <b/>
      <sz val="16"/>
      <color theme="1"/>
      <name val="ＭＳ Ｐ明朝"/>
      <family val="1"/>
      <charset val="128"/>
    </font>
    <font>
      <sz val="12"/>
      <color theme="1"/>
      <name val="ＭＳ Ｐ明朝"/>
      <family val="1"/>
      <charset val="128"/>
    </font>
    <font>
      <sz val="12"/>
      <name val="ＭＳ Ｐ明朝"/>
      <family val="1"/>
      <charset val="128"/>
    </font>
    <font>
      <sz val="14"/>
      <color theme="1"/>
      <name val="ＭＳ Ｐゴシック"/>
      <family val="2"/>
      <charset val="128"/>
      <scheme val="minor"/>
    </font>
    <font>
      <sz val="20"/>
      <color theme="1"/>
      <name val="ＭＳ Ｐゴシック"/>
      <family val="2"/>
      <charset val="128"/>
      <scheme val="minor"/>
    </font>
  </fonts>
  <fills count="8">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rgb="FF0070C0"/>
        <bgColor indexed="64"/>
      </patternFill>
    </fill>
    <fill>
      <patternFill patternType="solid">
        <fgColor rgb="FFFF000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right style="thin">
        <color indexed="64"/>
      </right>
      <top/>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ck">
        <color rgb="FF0070C0"/>
      </left>
      <right/>
      <top style="hair">
        <color indexed="64"/>
      </top>
      <bottom style="hair">
        <color indexed="64"/>
      </bottom>
      <diagonal/>
    </border>
    <border>
      <left/>
      <right style="thick">
        <color rgb="FF0070C0"/>
      </right>
      <top style="hair">
        <color indexed="64"/>
      </top>
      <bottom style="hair">
        <color indexed="64"/>
      </bottom>
      <diagonal/>
    </border>
    <border>
      <left/>
      <right style="thick">
        <color rgb="FF0070C0"/>
      </right>
      <top style="hair">
        <color indexed="64"/>
      </top>
      <bottom/>
      <diagonal/>
    </border>
    <border>
      <left style="thick">
        <color rgb="FF0070C0"/>
      </left>
      <right/>
      <top style="thin">
        <color indexed="64"/>
      </top>
      <bottom style="hair">
        <color indexed="64"/>
      </bottom>
      <diagonal/>
    </border>
    <border>
      <left/>
      <right style="thick">
        <color rgb="FF0070C0"/>
      </right>
      <top style="thin">
        <color indexed="64"/>
      </top>
      <bottom style="hair">
        <color indexed="64"/>
      </bottom>
      <diagonal/>
    </border>
    <border>
      <left style="thick">
        <color rgb="FF0070C0"/>
      </left>
      <right/>
      <top/>
      <bottom style="hair">
        <color indexed="64"/>
      </bottom>
      <diagonal/>
    </border>
    <border>
      <left style="thick">
        <color rgb="FF0070C0"/>
      </left>
      <right/>
      <top style="hair">
        <color indexed="64"/>
      </top>
      <bottom style="thin">
        <color indexed="64"/>
      </bottom>
      <diagonal/>
    </border>
    <border>
      <left/>
      <right style="thick">
        <color rgb="FF0070C0"/>
      </right>
      <top style="hair">
        <color indexed="64"/>
      </top>
      <bottom style="thin">
        <color indexed="64"/>
      </bottom>
      <diagonal/>
    </border>
    <border>
      <left style="thick">
        <color rgb="FF0070C0"/>
      </left>
      <right/>
      <top style="thick">
        <color rgb="FF0070C0"/>
      </top>
      <bottom style="thin">
        <color indexed="64"/>
      </bottom>
      <diagonal/>
    </border>
    <border>
      <left/>
      <right/>
      <top style="thick">
        <color rgb="FF0070C0"/>
      </top>
      <bottom style="thin">
        <color indexed="64"/>
      </bottom>
      <diagonal/>
    </border>
    <border>
      <left/>
      <right style="thick">
        <color rgb="FF0070C0"/>
      </right>
      <top style="thick">
        <color rgb="FF0070C0"/>
      </top>
      <bottom style="thin">
        <color indexed="64"/>
      </bottom>
      <diagonal/>
    </border>
    <border>
      <left style="thick">
        <color rgb="FF0070C0"/>
      </left>
      <right/>
      <top style="thin">
        <color indexed="64"/>
      </top>
      <bottom style="thin">
        <color indexed="64"/>
      </bottom>
      <diagonal/>
    </border>
    <border>
      <left/>
      <right style="thick">
        <color rgb="FF0070C0"/>
      </right>
      <top style="thin">
        <color indexed="64"/>
      </top>
      <bottom style="thin">
        <color indexed="64"/>
      </bottom>
      <diagonal/>
    </border>
    <border>
      <left style="thick">
        <color rgb="FF0070C0"/>
      </left>
      <right/>
      <top/>
      <bottom/>
      <diagonal/>
    </border>
    <border>
      <left style="thick">
        <color rgb="FF0070C0"/>
      </left>
      <right/>
      <top/>
      <bottom style="thin">
        <color indexed="64"/>
      </bottom>
      <diagonal/>
    </border>
    <border>
      <left/>
      <right style="thick">
        <color rgb="FF0070C0"/>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ck">
        <color rgb="FF0070C0"/>
      </left>
      <right/>
      <top/>
      <bottom style="thick">
        <color rgb="FF0070C0"/>
      </bottom>
      <diagonal/>
    </border>
    <border>
      <left/>
      <right style="thick">
        <color rgb="FF0070C0"/>
      </right>
      <top style="thin">
        <color indexed="64"/>
      </top>
      <bottom/>
      <diagonal/>
    </border>
    <border>
      <left/>
      <right/>
      <top style="thin">
        <color indexed="64"/>
      </top>
      <bottom style="thick">
        <color rgb="FF0070C0"/>
      </bottom>
      <diagonal/>
    </border>
    <border>
      <left/>
      <right style="thick">
        <color rgb="FF0070C0"/>
      </right>
      <top style="thin">
        <color indexed="64"/>
      </top>
      <bottom style="thick">
        <color rgb="FF0070C0"/>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241">
    <xf numFmtId="0" fontId="0" fillId="0" borderId="0" xfId="0">
      <alignment vertical="center"/>
    </xf>
    <xf numFmtId="0" fontId="0" fillId="0" borderId="0" xfId="0" applyAlignment="1">
      <alignment vertical="top" wrapText="1"/>
    </xf>
    <xf numFmtId="0" fontId="2" fillId="0" borderId="0" xfId="0" applyFont="1">
      <alignment vertical="center"/>
    </xf>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vertical="center" wrapText="1"/>
    </xf>
    <xf numFmtId="0" fontId="2" fillId="0" borderId="0" xfId="0" applyFont="1" applyAlignment="1">
      <alignment horizontal="center" vertical="top" wrapText="1"/>
    </xf>
    <xf numFmtId="0" fontId="2" fillId="0" borderId="0" xfId="0" applyFont="1" applyAlignment="1">
      <alignment horizontal="right" vertical="center"/>
    </xf>
    <xf numFmtId="0" fontId="2" fillId="0" borderId="3" xfId="0" applyFont="1" applyBorder="1" applyAlignment="1">
      <alignment horizontal="center" vertical="top" wrapText="1"/>
    </xf>
    <xf numFmtId="0" fontId="2" fillId="0" borderId="9" xfId="0" applyFont="1" applyBorder="1" applyAlignment="1">
      <alignment vertical="top" wrapText="1"/>
    </xf>
    <xf numFmtId="0" fontId="2" fillId="0" borderId="8" xfId="0" applyFont="1" applyBorder="1" applyAlignment="1">
      <alignment vertical="top" wrapText="1"/>
    </xf>
    <xf numFmtId="0" fontId="2" fillId="0" borderId="4" xfId="0" applyFont="1" applyBorder="1" applyAlignment="1">
      <alignment horizontal="center" vertical="top" wrapText="1"/>
    </xf>
    <xf numFmtId="0" fontId="2" fillId="0" borderId="10" xfId="0" applyFont="1" applyBorder="1" applyAlignment="1">
      <alignment horizontal="center" vertical="top" wrapText="1"/>
    </xf>
    <xf numFmtId="0" fontId="2" fillId="0" borderId="5" xfId="0" applyFont="1" applyBorder="1" applyAlignment="1">
      <alignment horizontal="center" vertical="top" wrapText="1"/>
    </xf>
    <xf numFmtId="0" fontId="2" fillId="0" borderId="14" xfId="0" applyFont="1" applyBorder="1" applyAlignment="1">
      <alignment vertical="top" wrapText="1"/>
    </xf>
    <xf numFmtId="0" fontId="2" fillId="0" borderId="0" xfId="0" applyFont="1" applyBorder="1" applyAlignment="1">
      <alignment vertical="top"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top" wrapText="1"/>
    </xf>
    <xf numFmtId="0" fontId="4" fillId="0" borderId="13"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2" borderId="25" xfId="0" applyFont="1" applyFill="1" applyBorder="1" applyAlignment="1">
      <alignment vertical="top" wrapText="1"/>
    </xf>
    <xf numFmtId="0" fontId="2" fillId="2" borderId="26" xfId="0" applyFont="1" applyFill="1" applyBorder="1" applyAlignment="1">
      <alignment vertical="top" wrapText="1"/>
    </xf>
    <xf numFmtId="0" fontId="2" fillId="2" borderId="27" xfId="0" applyFont="1" applyFill="1" applyBorder="1" applyAlignment="1">
      <alignment vertical="top" wrapText="1"/>
    </xf>
    <xf numFmtId="0" fontId="2" fillId="0" borderId="0" xfId="0" applyFont="1" applyAlignment="1">
      <alignment vertical="center"/>
    </xf>
    <xf numFmtId="177" fontId="4" fillId="0" borderId="13" xfId="0" applyNumberFormat="1" applyFont="1" applyBorder="1" applyAlignment="1">
      <alignment horizontal="right" vertical="top" wrapText="1"/>
    </xf>
    <xf numFmtId="177" fontId="4" fillId="0" borderId="11" xfId="0" applyNumberFormat="1" applyFont="1" applyBorder="1" applyAlignment="1">
      <alignment horizontal="right" vertical="top" wrapText="1"/>
    </xf>
    <xf numFmtId="177" fontId="4" fillId="0" borderId="12" xfId="0" applyNumberFormat="1" applyFont="1" applyBorder="1" applyAlignment="1">
      <alignment horizontal="right" vertical="top" wrapText="1"/>
    </xf>
    <xf numFmtId="0" fontId="2" fillId="0" borderId="35" xfId="0" applyFont="1" applyBorder="1">
      <alignment vertical="center"/>
    </xf>
    <xf numFmtId="0" fontId="2" fillId="0" borderId="0" xfId="0" applyFont="1" applyAlignment="1">
      <alignment horizontal="right" vertical="top"/>
    </xf>
    <xf numFmtId="0" fontId="2" fillId="4" borderId="45" xfId="0" applyFont="1" applyFill="1" applyBorder="1">
      <alignment vertical="center"/>
    </xf>
    <xf numFmtId="0" fontId="2" fillId="0" borderId="46" xfId="0" applyFont="1" applyBorder="1">
      <alignment vertical="center"/>
    </xf>
    <xf numFmtId="0" fontId="2" fillId="4" borderId="50" xfId="0" applyFont="1" applyFill="1" applyBorder="1">
      <alignment vertical="center"/>
    </xf>
    <xf numFmtId="0" fontId="2" fillId="4" borderId="51" xfId="0" applyFont="1" applyFill="1" applyBorder="1">
      <alignment vertical="center"/>
    </xf>
    <xf numFmtId="0" fontId="2" fillId="4" borderId="56" xfId="0" applyFont="1" applyFill="1" applyBorder="1">
      <alignment vertical="center"/>
    </xf>
    <xf numFmtId="0" fontId="2" fillId="4" borderId="58" xfId="0" applyFont="1" applyFill="1" applyBorder="1">
      <alignment vertical="center"/>
    </xf>
    <xf numFmtId="0" fontId="2" fillId="4" borderId="48" xfId="0" applyFont="1" applyFill="1" applyBorder="1">
      <alignment vertical="center"/>
    </xf>
    <xf numFmtId="0" fontId="2" fillId="4" borderId="59" xfId="0" applyFont="1" applyFill="1" applyBorder="1">
      <alignment vertical="center"/>
    </xf>
    <xf numFmtId="0" fontId="0" fillId="0" borderId="0" xfId="0" applyAlignment="1">
      <alignment horizontal="left" vertical="top" wrapText="1"/>
    </xf>
    <xf numFmtId="0" fontId="0" fillId="0" borderId="0" xfId="0" applyAlignment="1">
      <alignment horizontal="left" vertical="top" wrapText="1"/>
    </xf>
    <xf numFmtId="0" fontId="2" fillId="0" borderId="0" xfId="0" applyFont="1" applyAlignment="1">
      <alignment horizontal="center" vertical="center"/>
    </xf>
    <xf numFmtId="0" fontId="0" fillId="0" borderId="0" xfId="0" applyFill="1">
      <alignment vertical="center"/>
    </xf>
    <xf numFmtId="0" fontId="2" fillId="0" borderId="0" xfId="0" applyFont="1" applyAlignment="1">
      <alignment vertical="top"/>
    </xf>
    <xf numFmtId="0" fontId="9" fillId="0" borderId="0" xfId="0" applyFont="1">
      <alignment vertical="center"/>
    </xf>
    <xf numFmtId="0" fontId="2" fillId="0" borderId="4" xfId="0" applyFont="1" applyBorder="1" applyAlignment="1">
      <alignment vertical="top"/>
    </xf>
    <xf numFmtId="0" fontId="2" fillId="0" borderId="14" xfId="0" applyFont="1" applyBorder="1" applyAlignment="1">
      <alignment vertical="top"/>
    </xf>
    <xf numFmtId="0" fontId="2" fillId="0" borderId="6" xfId="0" applyFont="1" applyBorder="1" applyAlignment="1">
      <alignment vertical="top"/>
    </xf>
    <xf numFmtId="0" fontId="2" fillId="0" borderId="10" xfId="0" applyFont="1" applyBorder="1" applyAlignment="1">
      <alignment vertical="top"/>
    </xf>
    <xf numFmtId="0" fontId="2" fillId="0" borderId="0" xfId="0" applyFont="1" applyBorder="1" applyAlignment="1">
      <alignment vertical="top"/>
    </xf>
    <xf numFmtId="0" fontId="2" fillId="0" borderId="34" xfId="0" applyFont="1" applyBorder="1" applyAlignment="1">
      <alignment vertical="top"/>
    </xf>
    <xf numFmtId="0" fontId="2" fillId="0" borderId="5" xfId="0" applyFont="1" applyBorder="1" applyAlignment="1">
      <alignment vertical="top"/>
    </xf>
    <xf numFmtId="0" fontId="2" fillId="0" borderId="8" xfId="0" applyFont="1" applyBorder="1" applyAlignment="1">
      <alignment vertical="top"/>
    </xf>
    <xf numFmtId="0" fontId="2" fillId="0" borderId="7" xfId="0" applyFont="1" applyBorder="1" applyAlignment="1">
      <alignment vertical="top"/>
    </xf>
    <xf numFmtId="0" fontId="0" fillId="0" borderId="5" xfId="0" applyBorder="1">
      <alignment vertical="center"/>
    </xf>
    <xf numFmtId="0" fontId="10" fillId="0" borderId="0" xfId="0" applyFont="1" applyBorder="1" applyAlignment="1">
      <alignment horizontal="left" vertical="top" wrapText="1"/>
    </xf>
    <xf numFmtId="0" fontId="7" fillId="0" borderId="0" xfId="0" applyFont="1" applyFill="1" applyAlignment="1">
      <alignment horizontal="center" vertical="center" wrapText="1"/>
    </xf>
    <xf numFmtId="0" fontId="2" fillId="0" borderId="0" xfId="0" applyFont="1" applyAlignment="1">
      <alignment horizontal="center" vertical="center"/>
    </xf>
    <xf numFmtId="0" fontId="0" fillId="0" borderId="8" xfId="0" applyBorder="1">
      <alignment vertical="center"/>
    </xf>
    <xf numFmtId="0" fontId="4" fillId="0" borderId="0" xfId="0" applyFont="1" applyAlignment="1">
      <alignment horizontal="right" vertical="center"/>
    </xf>
    <xf numFmtId="0" fontId="2" fillId="4" borderId="69" xfId="0" applyFont="1" applyFill="1" applyBorder="1">
      <alignment vertical="center"/>
    </xf>
    <xf numFmtId="0" fontId="2" fillId="4" borderId="56" xfId="0" applyFont="1" applyFill="1" applyBorder="1" applyAlignment="1">
      <alignment horizontal="center" vertical="center"/>
    </xf>
    <xf numFmtId="0" fontId="2" fillId="4" borderId="0" xfId="0" applyFont="1" applyFill="1" applyBorder="1" applyAlignment="1">
      <alignment horizontal="right" vertical="center" wrapText="1"/>
    </xf>
    <xf numFmtId="0" fontId="2" fillId="4" borderId="0" xfId="0" applyFont="1" applyFill="1" applyAlignment="1">
      <alignment horizontal="right" vertical="center"/>
    </xf>
    <xf numFmtId="178" fontId="14" fillId="4" borderId="0" xfId="0" applyNumberFormat="1" applyFont="1" applyFill="1" applyAlignment="1">
      <alignment horizontal="right" vertical="center"/>
    </xf>
    <xf numFmtId="0" fontId="2" fillId="0" borderId="65" xfId="0" applyFont="1" applyFill="1" applyBorder="1" applyAlignment="1">
      <alignment horizontal="center" vertical="center" wrapText="1"/>
    </xf>
    <xf numFmtId="0" fontId="2" fillId="0" borderId="0" xfId="0" applyFont="1" applyFill="1">
      <alignment vertical="center"/>
    </xf>
    <xf numFmtId="0" fontId="7" fillId="0" borderId="0" xfId="0" applyFont="1" applyFill="1" applyAlignment="1">
      <alignment horizontal="center" vertical="center" wrapText="1"/>
    </xf>
    <xf numFmtId="0" fontId="16" fillId="0" borderId="8" xfId="0" applyFont="1" applyBorder="1" applyAlignment="1">
      <alignment horizontal="left" vertical="top" wrapText="1"/>
    </xf>
    <xf numFmtId="0" fontId="2" fillId="0" borderId="4" xfId="0" applyFont="1" applyBorder="1">
      <alignment vertical="center"/>
    </xf>
    <xf numFmtId="0" fontId="2" fillId="0" borderId="14" xfId="0" applyFont="1" applyBorder="1">
      <alignment vertical="center"/>
    </xf>
    <xf numFmtId="0" fontId="2" fillId="0" borderId="6" xfId="0" applyFont="1" applyBorder="1">
      <alignment vertical="center"/>
    </xf>
    <xf numFmtId="0" fontId="0" fillId="0" borderId="10" xfId="0" applyBorder="1">
      <alignment vertical="center"/>
    </xf>
    <xf numFmtId="0" fontId="0" fillId="0" borderId="10" xfId="0" applyBorder="1" applyAlignment="1">
      <alignment vertical="top" wrapText="1"/>
    </xf>
    <xf numFmtId="0" fontId="0" fillId="0" borderId="0" xfId="0" applyBorder="1">
      <alignment vertical="center"/>
    </xf>
    <xf numFmtId="0" fontId="0" fillId="0" borderId="34" xfId="0" applyBorder="1">
      <alignment vertical="center"/>
    </xf>
    <xf numFmtId="0" fontId="0" fillId="0" borderId="34" xfId="0" applyBorder="1" applyAlignment="1">
      <alignment vertical="top" wrapText="1"/>
    </xf>
    <xf numFmtId="0" fontId="0" fillId="0" borderId="7" xfId="0" applyBorder="1">
      <alignment vertical="center"/>
    </xf>
    <xf numFmtId="0" fontId="2" fillId="0" borderId="1" xfId="0" applyFont="1" applyBorder="1" applyAlignment="1">
      <alignment horizontal="center" vertical="center"/>
    </xf>
    <xf numFmtId="0" fontId="18" fillId="0" borderId="1" xfId="0" applyFont="1" applyBorder="1" applyAlignment="1">
      <alignment horizontal="center" vertical="center" wrapText="1"/>
    </xf>
    <xf numFmtId="0" fontId="2" fillId="0" borderId="9" xfId="0" applyFont="1" applyFill="1" applyBorder="1" applyAlignment="1">
      <alignment vertical="top" wrapText="1"/>
    </xf>
    <xf numFmtId="0" fontId="3" fillId="2" borderId="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18" fillId="2" borderId="22" xfId="0" applyFont="1" applyFill="1" applyBorder="1" applyAlignment="1">
      <alignment horizontal="center" vertical="top" wrapText="1"/>
    </xf>
    <xf numFmtId="0" fontId="18" fillId="2" borderId="23" xfId="0" applyFont="1" applyFill="1" applyBorder="1" applyAlignment="1">
      <alignment horizontal="center" vertical="top" wrapText="1"/>
    </xf>
    <xf numFmtId="0" fontId="18" fillId="2" borderId="24" xfId="0" applyFont="1" applyFill="1" applyBorder="1" applyAlignment="1">
      <alignment horizontal="center" vertical="top" wrapText="1"/>
    </xf>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28" xfId="0" applyFont="1" applyBorder="1" applyAlignment="1">
      <alignment horizontal="center" vertical="center" wrapText="1"/>
    </xf>
    <xf numFmtId="177" fontId="18" fillId="4" borderId="2" xfId="0" applyNumberFormat="1" applyFont="1" applyFill="1" applyBorder="1" applyAlignment="1">
      <alignment horizontal="center" vertical="center"/>
    </xf>
    <xf numFmtId="0" fontId="18" fillId="0" borderId="0" xfId="0" applyFont="1" applyAlignment="1">
      <alignment horizontal="center" vertical="top" wrapText="1"/>
    </xf>
    <xf numFmtId="0" fontId="18" fillId="0" borderId="0" xfId="0" applyFont="1" applyAlignment="1">
      <alignment horizontal="center" vertical="center"/>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20" fillId="0" borderId="0" xfId="0" applyFont="1">
      <alignment vertical="center"/>
    </xf>
    <xf numFmtId="0" fontId="21" fillId="0" borderId="0" xfId="0" applyFont="1" applyAlignment="1">
      <alignment vertical="top" wrapText="1"/>
    </xf>
    <xf numFmtId="0" fontId="2" fillId="0" borderId="1" xfId="0" applyFont="1" applyBorder="1">
      <alignment vertical="center"/>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top" wrapText="1"/>
    </xf>
    <xf numFmtId="0" fontId="2" fillId="0" borderId="0" xfId="0" applyFont="1" applyAlignment="1">
      <alignment horizontal="left" vertical="top" wrapText="1"/>
    </xf>
    <xf numFmtId="0" fontId="0" fillId="0" borderId="75" xfId="0" applyBorder="1">
      <alignment vertical="center"/>
    </xf>
    <xf numFmtId="0" fontId="0" fillId="0" borderId="76" xfId="0" applyBorder="1">
      <alignment vertical="center"/>
    </xf>
    <xf numFmtId="0" fontId="0" fillId="0" borderId="77" xfId="0" applyBorder="1">
      <alignment vertical="center"/>
    </xf>
    <xf numFmtId="0" fontId="7" fillId="6" borderId="0" xfId="0" applyFont="1" applyFill="1" applyAlignment="1">
      <alignment horizontal="center" vertical="center" wrapText="1"/>
    </xf>
    <xf numFmtId="0" fontId="7" fillId="6" borderId="0" xfId="0" applyFont="1" applyFill="1" applyAlignment="1">
      <alignment horizontal="center" vertical="center"/>
    </xf>
    <xf numFmtId="0" fontId="7" fillId="0" borderId="0" xfId="0" applyFont="1" applyFill="1" applyAlignment="1">
      <alignment horizontal="center" vertical="center" wrapText="1"/>
    </xf>
    <xf numFmtId="0" fontId="2" fillId="0" borderId="0" xfId="0" applyFont="1" applyAlignment="1">
      <alignment horizontal="left" vertical="top" wrapText="1"/>
    </xf>
    <xf numFmtId="0" fontId="16" fillId="0" borderId="0" xfId="0" applyFont="1" applyBorder="1" applyAlignment="1">
      <alignment horizontal="left" vertical="top" wrapText="1"/>
    </xf>
    <xf numFmtId="0" fontId="2" fillId="0" borderId="0" xfId="0" quotePrefix="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3" borderId="53" xfId="0" applyFont="1" applyFill="1" applyBorder="1" applyAlignment="1">
      <alignment horizontal="center" vertical="center"/>
    </xf>
    <xf numFmtId="0" fontId="2" fillId="3" borderId="54" xfId="0" applyFont="1" applyFill="1" applyBorder="1" applyAlignment="1">
      <alignment horizontal="center" vertical="center"/>
    </xf>
    <xf numFmtId="0" fontId="2" fillId="3" borderId="55" xfId="0" applyFont="1" applyFill="1" applyBorder="1" applyAlignment="1">
      <alignment horizontal="center" vertical="center"/>
    </xf>
    <xf numFmtId="0" fontId="13" fillId="0" borderId="9" xfId="0" applyFont="1" applyFill="1" applyBorder="1" applyAlignment="1">
      <alignment horizontal="left" vertical="center" wrapText="1"/>
    </xf>
    <xf numFmtId="0" fontId="2" fillId="0" borderId="39" xfId="0" applyFont="1" applyBorder="1" applyAlignment="1">
      <alignment horizontal="left" vertical="center" wrapText="1"/>
    </xf>
    <xf numFmtId="0" fontId="2" fillId="0" borderId="4" xfId="0" applyFont="1" applyBorder="1" applyAlignment="1">
      <alignment horizontal="left" vertical="center"/>
    </xf>
    <xf numFmtId="0" fontId="2" fillId="0" borderId="14" xfId="0" applyFont="1" applyBorder="1" applyAlignment="1">
      <alignment horizontal="left" vertical="center"/>
    </xf>
    <xf numFmtId="0" fontId="2" fillId="0" borderId="6" xfId="0" applyFont="1" applyBorder="1" applyAlignment="1">
      <alignment horizontal="left" vertical="center"/>
    </xf>
    <xf numFmtId="0" fontId="8" fillId="6" borderId="0" xfId="0" applyFont="1" applyFill="1" applyAlignment="1">
      <alignment horizontal="left" vertical="center"/>
    </xf>
    <xf numFmtId="0" fontId="2" fillId="0" borderId="9" xfId="0" applyFont="1" applyBorder="1" applyAlignment="1">
      <alignment horizontal="left" vertical="center" wrapText="1"/>
    </xf>
    <xf numFmtId="0" fontId="2" fillId="0" borderId="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62" xfId="0" applyFont="1" applyBorder="1" applyAlignment="1">
      <alignment horizontal="center" vertical="center" wrapText="1"/>
    </xf>
    <xf numFmtId="0" fontId="2" fillId="3"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2" xfId="0" applyFont="1" applyFill="1" applyBorder="1" applyAlignment="1">
      <alignment horizontal="center" vertical="center"/>
    </xf>
    <xf numFmtId="0" fontId="2" fillId="0" borderId="38" xfId="0" applyFont="1" applyBorder="1" applyAlignment="1">
      <alignment horizontal="left" vertical="center" wrapText="1"/>
    </xf>
    <xf numFmtId="0" fontId="2" fillId="0" borderId="8" xfId="0" applyFont="1" applyBorder="1" applyAlignment="1">
      <alignment horizontal="left" vertical="center"/>
    </xf>
    <xf numFmtId="38" fontId="2" fillId="0" borderId="8" xfId="1" applyFont="1" applyBorder="1" applyAlignment="1">
      <alignment horizontal="left"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2" fillId="0" borderId="2" xfId="0" applyFont="1" applyBorder="1" applyAlignment="1">
      <alignment horizontal="left" vertical="center"/>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47" xfId="0" applyFont="1" applyBorder="1" applyAlignment="1">
      <alignment horizontal="left" vertical="center" wrapText="1"/>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34"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42" xfId="0" applyFont="1" applyBorder="1" applyAlignment="1">
      <alignment horizontal="left" vertical="center"/>
    </xf>
    <xf numFmtId="0" fontId="2" fillId="0" borderId="35" xfId="0" applyFont="1" applyBorder="1" applyAlignment="1">
      <alignment horizontal="left" vertical="center"/>
    </xf>
    <xf numFmtId="0" fontId="2" fillId="0" borderId="46" xfId="0" applyFont="1" applyBorder="1" applyAlignment="1">
      <alignment horizontal="left" vertical="center"/>
    </xf>
    <xf numFmtId="0" fontId="2" fillId="0" borderId="60" xfId="0" applyFont="1" applyBorder="1" applyAlignment="1">
      <alignment horizontal="center" vertical="center"/>
    </xf>
    <xf numFmtId="0" fontId="2" fillId="0" borderId="59" xfId="0" applyFont="1" applyBorder="1" applyAlignment="1">
      <alignment horizontal="center" vertical="center"/>
    </xf>
    <xf numFmtId="0" fontId="2" fillId="0" borderId="39" xfId="0" applyFont="1" applyBorder="1" applyAlignment="1">
      <alignment horizontal="center" vertical="center"/>
    </xf>
    <xf numFmtId="0" fontId="2" fillId="0" borderId="49" xfId="0" applyFont="1" applyBorder="1" applyAlignment="1">
      <alignment horizontal="center" vertical="center"/>
    </xf>
    <xf numFmtId="0" fontId="2" fillId="0" borderId="57" xfId="0" applyFont="1" applyBorder="1" applyAlignment="1">
      <alignment horizontal="left" vertical="center"/>
    </xf>
    <xf numFmtId="0" fontId="2" fillId="0" borderId="9" xfId="0" applyFont="1" applyBorder="1" applyAlignment="1">
      <alignment horizontal="center" vertical="center"/>
    </xf>
    <xf numFmtId="0" fontId="2" fillId="0" borderId="57" xfId="0" applyFont="1" applyBorder="1" applyAlignment="1">
      <alignment horizontal="center" vertical="center"/>
    </xf>
    <xf numFmtId="0" fontId="2" fillId="0" borderId="39" xfId="0" applyFont="1" applyBorder="1" applyAlignment="1">
      <alignment horizontal="left" vertical="center"/>
    </xf>
    <xf numFmtId="0" fontId="2" fillId="0" borderId="49" xfId="0" applyFont="1" applyBorder="1" applyAlignment="1">
      <alignment horizontal="left" vertical="center"/>
    </xf>
    <xf numFmtId="0" fontId="2" fillId="0" borderId="44" xfId="0" applyFont="1" applyBorder="1" applyAlignment="1">
      <alignment horizontal="left" vertical="center"/>
    </xf>
    <xf numFmtId="0" fontId="2" fillId="0" borderId="52"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4"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Border="1" applyAlignment="1">
      <alignment horizontal="left" vertical="center" wrapText="1"/>
    </xf>
    <xf numFmtId="0" fontId="2" fillId="0" borderId="34"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66" xfId="0" applyFont="1" applyBorder="1" applyAlignment="1">
      <alignment horizontal="left" vertical="center"/>
    </xf>
    <xf numFmtId="0" fontId="2" fillId="0" borderId="43" xfId="0" applyFont="1" applyBorder="1" applyAlignment="1">
      <alignment horizontal="left" vertical="center"/>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71" xfId="0" applyFont="1" applyFill="1" applyBorder="1" applyAlignment="1">
      <alignment horizontal="left" vertical="center"/>
    </xf>
    <xf numFmtId="0" fontId="2" fillId="0" borderId="72" xfId="0" applyFont="1" applyFill="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57" xfId="0" applyFont="1" applyBorder="1" applyAlignment="1">
      <alignment horizontal="left" vertical="center" wrapText="1"/>
    </xf>
    <xf numFmtId="0" fontId="2" fillId="0" borderId="70" xfId="0" applyFont="1" applyBorder="1" applyAlignment="1">
      <alignment horizontal="left" vertical="center"/>
    </xf>
    <xf numFmtId="177" fontId="18" fillId="5" borderId="1" xfId="0" applyNumberFormat="1" applyFont="1" applyFill="1" applyBorder="1" applyAlignment="1">
      <alignment horizontal="center" vertical="center"/>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14" xfId="0" applyFont="1" applyBorder="1" applyAlignment="1">
      <alignment horizontal="left" vertical="top" wrapText="1"/>
    </xf>
    <xf numFmtId="0" fontId="2" fillId="0" borderId="8" xfId="0" applyFont="1" applyBorder="1" applyAlignment="1">
      <alignment horizontal="left" vertical="top" wrapText="1"/>
    </xf>
    <xf numFmtId="0" fontId="18" fillId="2" borderId="17" xfId="0" applyFont="1" applyFill="1" applyBorder="1" applyAlignment="1">
      <alignment horizontal="center" vertical="top" wrapText="1"/>
    </xf>
    <xf numFmtId="0" fontId="18" fillId="2" borderId="6" xfId="0" applyFont="1" applyFill="1" applyBorder="1" applyAlignment="1">
      <alignment horizontal="center" vertical="top" wrapText="1"/>
    </xf>
    <xf numFmtId="0" fontId="18" fillId="2" borderId="18" xfId="0" applyFont="1" applyFill="1" applyBorder="1" applyAlignment="1">
      <alignment horizontal="center" vertical="top" wrapText="1"/>
    </xf>
    <xf numFmtId="0" fontId="18" fillId="2" borderId="7" xfId="0" applyFont="1" applyFill="1" applyBorder="1" applyAlignment="1">
      <alignment horizontal="center" vertical="top" wrapText="1"/>
    </xf>
    <xf numFmtId="0" fontId="17" fillId="0" borderId="0" xfId="0" applyFont="1" applyAlignment="1">
      <alignment horizontal="center" vertical="center"/>
    </xf>
    <xf numFmtId="176" fontId="18" fillId="5" borderId="1" xfId="0" applyNumberFormat="1" applyFont="1" applyFill="1" applyBorder="1" applyAlignment="1">
      <alignment horizontal="center" vertical="center"/>
    </xf>
    <xf numFmtId="0" fontId="18" fillId="0" borderId="15"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177" fontId="18" fillId="4" borderId="19" xfId="0" applyNumberFormat="1" applyFont="1" applyFill="1" applyBorder="1" applyAlignment="1">
      <alignment horizontal="center" vertical="center"/>
    </xf>
    <xf numFmtId="177" fontId="18" fillId="4" borderId="67"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6" fillId="3" borderId="3" xfId="0" applyFont="1" applyFill="1" applyBorder="1" applyAlignment="1">
      <alignment horizontal="center" vertical="center"/>
    </xf>
    <xf numFmtId="0" fontId="18" fillId="0" borderId="1" xfId="0" applyFont="1" applyBorder="1" applyAlignment="1">
      <alignment horizontal="center" vertical="center"/>
    </xf>
    <xf numFmtId="177" fontId="18" fillId="4" borderId="68"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15" xfId="0" applyFont="1" applyBorder="1" applyAlignment="1">
      <alignment horizontal="center" vertical="center" textRotation="255" wrapText="1"/>
    </xf>
    <xf numFmtId="0" fontId="2" fillId="0" borderId="3" xfId="0" applyFont="1" applyBorder="1" applyAlignment="1">
      <alignment horizontal="center" vertical="top" wrapText="1"/>
    </xf>
    <xf numFmtId="0" fontId="2" fillId="0" borderId="9" xfId="0" applyFont="1" applyBorder="1" applyAlignment="1">
      <alignment horizontal="left" vertical="top" wrapText="1"/>
    </xf>
    <xf numFmtId="0" fontId="2" fillId="0" borderId="73" xfId="0" applyFont="1" applyBorder="1" applyAlignment="1">
      <alignment horizontal="left" vertical="top" wrapText="1"/>
    </xf>
    <xf numFmtId="0" fontId="2" fillId="0" borderId="74" xfId="0" applyFont="1" applyBorder="1" applyAlignment="1">
      <alignment horizontal="left" vertical="top" wrapText="1"/>
    </xf>
    <xf numFmtId="0" fontId="2" fillId="0" borderId="75" xfId="0" applyFont="1" applyBorder="1" applyAlignment="1">
      <alignment horizontal="center" vertical="center"/>
    </xf>
    <xf numFmtId="0" fontId="2" fillId="0" borderId="77" xfId="0" applyFont="1" applyBorder="1" applyAlignment="1">
      <alignment horizontal="center" vertical="center"/>
    </xf>
    <xf numFmtId="0" fontId="18" fillId="0" borderId="17"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27" xfId="0" applyFont="1" applyBorder="1" applyAlignment="1">
      <alignment horizontal="center" vertical="center" wrapText="1"/>
    </xf>
    <xf numFmtId="0" fontId="5" fillId="6" borderId="15" xfId="0" applyFont="1" applyFill="1" applyBorder="1" applyAlignment="1">
      <alignment horizontal="center" vertical="top" wrapText="1"/>
    </xf>
    <xf numFmtId="0" fontId="5" fillId="6" borderId="1" xfId="0" applyFont="1" applyFill="1" applyBorder="1" applyAlignment="1">
      <alignment horizontal="center" vertical="top" wrapText="1"/>
    </xf>
    <xf numFmtId="0" fontId="5" fillId="6" borderId="16" xfId="0" applyFont="1" applyFill="1" applyBorder="1" applyAlignment="1">
      <alignment horizontal="center" vertical="top"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18" fillId="2" borderId="20"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21" fillId="0" borderId="0" xfId="0" applyFont="1" applyAlignment="1">
      <alignment horizontal="left" vertical="top" wrapText="1"/>
    </xf>
    <xf numFmtId="0" fontId="0" fillId="0" borderId="0" xfId="0" applyAlignment="1">
      <alignment horizontal="right" vertical="center"/>
    </xf>
    <xf numFmtId="0" fontId="11" fillId="7" borderId="0" xfId="0" applyFont="1" applyFill="1" applyAlignment="1">
      <alignment horizontal="center" vertical="center" wrapText="1"/>
    </xf>
    <xf numFmtId="0" fontId="2" fillId="0" borderId="1" xfId="0" applyFont="1" applyBorder="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Border="1">
      <alignment vertical="center"/>
    </xf>
    <xf numFmtId="0" fontId="2" fillId="0" borderId="78" xfId="0" applyFont="1" applyBorder="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総合型クラブの自己点検・評価の結果（</a:t>
            </a:r>
            <a:r>
              <a:rPr lang="en-US" altLang="ja-JP"/>
              <a:t>7</a:t>
            </a:r>
            <a:r>
              <a:rPr lang="ja-JP" altLang="en-US"/>
              <a:t>項目）</a:t>
            </a:r>
          </a:p>
        </c:rich>
      </c:tx>
      <c:overlay val="0"/>
    </c:title>
    <c:autoTitleDeleted val="0"/>
    <c:plotArea>
      <c:layout/>
      <c:radarChart>
        <c:radarStyle val="marker"/>
        <c:varyColors val="0"/>
        <c:ser>
          <c:idx val="0"/>
          <c:order val="0"/>
          <c:tx>
            <c:strRef>
              <c:f>'シートC（レーダーチャート）'!$Q$50</c:f>
              <c:strCache>
                <c:ptCount val="1"/>
                <c:pt idx="0">
                  <c:v>平均</c:v>
                </c:pt>
              </c:strCache>
            </c:strRef>
          </c:tx>
          <c:spPr>
            <a:ln w="44450"/>
          </c:spPr>
          <c:marker>
            <c:symbol val="none"/>
          </c:marker>
          <c:cat>
            <c:strRef>
              <c:f>'シートC（レーダーチャート）'!$P$51:$P$57</c:f>
              <c:strCache>
                <c:ptCount val="7"/>
                <c:pt idx="0">
                  <c:v>①活動基盤の整備</c:v>
                </c:pt>
                <c:pt idx="1">
                  <c:v>②連携体制の確立</c:v>
                </c:pt>
                <c:pt idx="2">
                  <c:v>③理念の共有</c:v>
                </c:pt>
                <c:pt idx="3">
                  <c:v>④自発的（ボランタリー）組織特性</c:v>
                </c:pt>
                <c:pt idx="4">
                  <c:v>⑤日常生活圏</c:v>
                </c:pt>
                <c:pt idx="5">
                  <c:v>⑥事業の多様性</c:v>
                </c:pt>
                <c:pt idx="6">
                  <c:v>⑦クラブライフの定着</c:v>
                </c:pt>
              </c:strCache>
            </c:strRef>
          </c:cat>
          <c:val>
            <c:numRef>
              <c:f>'シートC（レーダーチャート）'!$Q$51:$Q$57</c:f>
              <c:numCache>
                <c:formatCode>0.0_ "点"</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F787-4721-9F8A-837522F32507}"/>
            </c:ext>
          </c:extLst>
        </c:ser>
        <c:dLbls>
          <c:showLegendKey val="0"/>
          <c:showVal val="0"/>
          <c:showCatName val="0"/>
          <c:showSerName val="0"/>
          <c:showPercent val="0"/>
          <c:showBubbleSize val="0"/>
        </c:dLbls>
        <c:axId val="120568448"/>
        <c:axId val="123974016"/>
      </c:radarChart>
      <c:catAx>
        <c:axId val="120568448"/>
        <c:scaling>
          <c:orientation val="minMax"/>
        </c:scaling>
        <c:delete val="0"/>
        <c:axPos val="b"/>
        <c:majorGridlines/>
        <c:numFmt formatCode="General" sourceLinked="0"/>
        <c:majorTickMark val="out"/>
        <c:minorTickMark val="none"/>
        <c:tickLblPos val="nextTo"/>
        <c:txPr>
          <a:bodyPr/>
          <a:lstStyle/>
          <a:p>
            <a:pPr>
              <a:defRPr sz="2000"/>
            </a:pPr>
            <a:endParaRPr lang="ja-JP"/>
          </a:p>
        </c:txPr>
        <c:crossAx val="123974016"/>
        <c:crosses val="autoZero"/>
        <c:auto val="1"/>
        <c:lblAlgn val="ctr"/>
        <c:lblOffset val="100"/>
        <c:noMultiLvlLbl val="0"/>
      </c:catAx>
      <c:valAx>
        <c:axId val="123974016"/>
        <c:scaling>
          <c:orientation val="minMax"/>
          <c:max val="4"/>
          <c:min val="0"/>
        </c:scaling>
        <c:delete val="0"/>
        <c:axPos val="l"/>
        <c:majorGridlines/>
        <c:numFmt formatCode="0.0_ &quot;点&quot;" sourceLinked="1"/>
        <c:majorTickMark val="cross"/>
        <c:minorTickMark val="none"/>
        <c:tickLblPos val="nextTo"/>
        <c:txPr>
          <a:bodyPr/>
          <a:lstStyle/>
          <a:p>
            <a:pPr>
              <a:defRPr sz="1600"/>
            </a:pPr>
            <a:endParaRPr lang="ja-JP"/>
          </a:p>
        </c:txPr>
        <c:crossAx val="120568448"/>
        <c:crosses val="autoZero"/>
        <c:crossBetween val="between"/>
        <c:majorUnit val="1"/>
      </c:valAx>
    </c:plotArea>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14816</xdr:colOff>
      <xdr:row>52</xdr:row>
      <xdr:rowOff>20109</xdr:rowOff>
    </xdr:from>
    <xdr:to>
      <xdr:col>15</xdr:col>
      <xdr:colOff>82550</xdr:colOff>
      <xdr:row>58</xdr:row>
      <xdr:rowOff>10584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35025" y="8290985"/>
          <a:ext cx="2475442" cy="9747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rtlCol="0" anchor="t"/>
        <a:lstStyle/>
        <a:p>
          <a:pPr algn="l"/>
          <a:r>
            <a:rPr kumimoji="1" lang="en-US" altLang="ja-JP" sz="1100"/>
            <a:t>【</a:t>
          </a:r>
          <a:r>
            <a:rPr kumimoji="1" lang="ja-JP" altLang="en-US" sz="1100"/>
            <a:t>指針</a:t>
          </a:r>
          <a:r>
            <a:rPr kumimoji="1" lang="en-US" altLang="ja-JP" sz="1100"/>
            <a:t>】</a:t>
          </a:r>
        </a:p>
        <a:p>
          <a:pPr algn="l"/>
          <a:r>
            <a:rPr kumimoji="1" lang="ja-JP" altLang="en-US" sz="1100"/>
            <a:t>　</a:t>
          </a:r>
          <a:r>
            <a:rPr kumimoji="1" lang="ja-JP" altLang="en-US" sz="1100">
              <a:latin typeface="ＭＳ Ｐ明朝" pitchFamily="18" charset="-128"/>
              <a:ea typeface="ＭＳ Ｐ明朝" pitchFamily="18" charset="-128"/>
            </a:rPr>
            <a:t>総合型クラブが継続的・安定的に</a:t>
          </a:r>
          <a:endParaRPr kumimoji="1" lang="en-US" altLang="ja-JP" sz="1100">
            <a:latin typeface="ＭＳ Ｐ明朝" pitchFamily="18" charset="-128"/>
            <a:ea typeface="ＭＳ Ｐ明朝" pitchFamily="18" charset="-128"/>
          </a:endParaRPr>
        </a:p>
        <a:p>
          <a:pPr algn="l"/>
          <a:r>
            <a:rPr kumimoji="1" lang="en-US" altLang="ja-JP" sz="1100">
              <a:latin typeface="ＭＳ Ｐ明朝" pitchFamily="18" charset="-128"/>
              <a:ea typeface="ＭＳ Ｐ明朝" pitchFamily="18" charset="-128"/>
            </a:rPr>
            <a:t>  </a:t>
          </a:r>
          <a:r>
            <a:rPr kumimoji="1" lang="ja-JP" altLang="en-US" sz="1100">
              <a:latin typeface="ＭＳ Ｐ明朝" pitchFamily="18" charset="-128"/>
              <a:ea typeface="ＭＳ Ｐ明朝" pitchFamily="18" charset="-128"/>
            </a:rPr>
            <a:t>活動するために必要な要因・条件を </a:t>
          </a:r>
          <a:endParaRPr kumimoji="1" lang="en-US" altLang="ja-JP" sz="1100">
            <a:latin typeface="ＭＳ Ｐ明朝" pitchFamily="18" charset="-128"/>
            <a:ea typeface="ＭＳ Ｐ明朝" pitchFamily="18" charset="-128"/>
          </a:endParaRPr>
        </a:p>
        <a:p>
          <a:pPr algn="l"/>
          <a:r>
            <a:rPr kumimoji="1" lang="en-US" altLang="ja-JP" sz="1100">
              <a:latin typeface="ＭＳ Ｐ明朝" pitchFamily="18" charset="-128"/>
              <a:ea typeface="ＭＳ Ｐ明朝" pitchFamily="18" charset="-128"/>
            </a:rPr>
            <a:t>  </a:t>
          </a:r>
          <a:r>
            <a:rPr kumimoji="1" lang="ja-JP" altLang="en-US" sz="1100">
              <a:latin typeface="ＭＳ Ｐ明朝" pitchFamily="18" charset="-128"/>
              <a:ea typeface="ＭＳ Ｐ明朝" pitchFamily="18" charset="-128"/>
            </a:rPr>
            <a:t>明らかにしたもの。</a:t>
          </a:r>
          <a:endParaRPr kumimoji="1" lang="en-US" altLang="ja-JP" sz="1100">
            <a:latin typeface="ＭＳ Ｐ明朝" pitchFamily="18" charset="-128"/>
            <a:ea typeface="ＭＳ Ｐ明朝" pitchFamily="18" charset="-128"/>
          </a:endParaRPr>
        </a:p>
      </xdr:txBody>
    </xdr:sp>
    <xdr:clientData/>
  </xdr:twoCellAnchor>
  <xdr:twoCellAnchor>
    <xdr:from>
      <xdr:col>17</xdr:col>
      <xdr:colOff>11641</xdr:colOff>
      <xdr:row>52</xdr:row>
      <xdr:rowOff>19049</xdr:rowOff>
    </xdr:from>
    <xdr:to>
      <xdr:col>31</xdr:col>
      <xdr:colOff>11641</xdr:colOff>
      <xdr:row>58</xdr:row>
      <xdr:rowOff>9525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3430058" y="929216"/>
          <a:ext cx="2815166" cy="1006476"/>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rtlCol="0" anchor="t"/>
        <a:lstStyle/>
        <a:p>
          <a:pPr algn="l"/>
          <a:r>
            <a:rPr kumimoji="1" lang="en-US" altLang="ja-JP" sz="1100"/>
            <a:t>【</a:t>
          </a:r>
          <a:r>
            <a:rPr kumimoji="1" lang="ja-JP" altLang="en-US" sz="1100"/>
            <a:t>評価指標</a:t>
          </a:r>
          <a:r>
            <a:rPr kumimoji="1" lang="en-US" altLang="ja-JP" sz="1100"/>
            <a:t>】</a:t>
          </a:r>
        </a:p>
        <a:p>
          <a:pPr algn="l"/>
          <a:r>
            <a:rPr kumimoji="1" lang="ja-JP" altLang="en-US" sz="1100"/>
            <a:t>　</a:t>
          </a:r>
          <a:r>
            <a:rPr kumimoji="1" lang="ja-JP" altLang="en-US" sz="1100">
              <a:latin typeface="ＭＳ Ｐ明朝" pitchFamily="18" charset="-128"/>
              <a:ea typeface="ＭＳ Ｐ明朝" pitchFamily="18" charset="-128"/>
            </a:rPr>
            <a:t>定期的な自己点検・評価により、適切な</a:t>
          </a:r>
          <a:endParaRPr kumimoji="1" lang="en-US" altLang="ja-JP" sz="1100">
            <a:latin typeface="ＭＳ Ｐ明朝" pitchFamily="18" charset="-128"/>
            <a:ea typeface="ＭＳ Ｐ明朝" pitchFamily="18" charset="-128"/>
          </a:endParaRPr>
        </a:p>
        <a:p>
          <a:pPr algn="l"/>
          <a:r>
            <a:rPr kumimoji="1" lang="en-US" altLang="ja-JP" sz="1100">
              <a:latin typeface="ＭＳ Ｐ明朝" pitchFamily="18" charset="-128"/>
              <a:ea typeface="ＭＳ Ｐ明朝" pitchFamily="18" charset="-128"/>
            </a:rPr>
            <a:t>  </a:t>
          </a:r>
          <a:r>
            <a:rPr kumimoji="1" lang="ja-JP" altLang="en-US" sz="1100">
              <a:latin typeface="ＭＳ Ｐ明朝" pitchFamily="18" charset="-128"/>
              <a:ea typeface="ＭＳ Ｐ明朝" pitchFamily="18" charset="-128"/>
            </a:rPr>
            <a:t>現状把握を行うとともに、次へのステップ</a:t>
          </a:r>
          <a:endParaRPr kumimoji="1" lang="en-US" altLang="ja-JP" sz="1100">
            <a:latin typeface="ＭＳ Ｐ明朝" pitchFamily="18" charset="-128"/>
            <a:ea typeface="ＭＳ Ｐ明朝" pitchFamily="18" charset="-128"/>
          </a:endParaRPr>
        </a:p>
        <a:p>
          <a:pPr algn="l"/>
          <a:r>
            <a:rPr kumimoji="1" lang="en-US" altLang="ja-JP" sz="1100">
              <a:latin typeface="ＭＳ Ｐ明朝" pitchFamily="18" charset="-128"/>
              <a:ea typeface="ＭＳ Ｐ明朝" pitchFamily="18" charset="-128"/>
            </a:rPr>
            <a:t>  </a:t>
          </a:r>
          <a:r>
            <a:rPr kumimoji="1" lang="ja-JP" altLang="en-US" sz="1100">
              <a:latin typeface="ＭＳ Ｐ明朝" pitchFamily="18" charset="-128"/>
              <a:ea typeface="ＭＳ Ｐ明朝" pitchFamily="18" charset="-128"/>
            </a:rPr>
            <a:t>に向けた取組の道筋となるもの。</a:t>
          </a:r>
          <a:endParaRPr kumimoji="1" lang="en-US" altLang="ja-JP" sz="1100">
            <a:latin typeface="ＭＳ Ｐ明朝" pitchFamily="18" charset="-128"/>
            <a:ea typeface="ＭＳ Ｐ明朝" pitchFamily="18" charset="-128"/>
          </a:endParaRPr>
        </a:p>
      </xdr:txBody>
    </xdr:sp>
    <xdr:clientData/>
  </xdr:twoCellAnchor>
  <xdr:twoCellAnchor editAs="oneCell">
    <xdr:from>
      <xdr:col>0</xdr:col>
      <xdr:colOff>230718</xdr:colOff>
      <xdr:row>24</xdr:row>
      <xdr:rowOff>125941</xdr:rowOff>
    </xdr:from>
    <xdr:to>
      <xdr:col>30</xdr:col>
      <xdr:colOff>137584</xdr:colOff>
      <xdr:row>45</xdr:row>
      <xdr:rowOff>55745</xdr:rowOff>
    </xdr:to>
    <xdr:pic>
      <xdr:nvPicPr>
        <xdr:cNvPr id="1026" name="Picture 2">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0718" y="3909483"/>
          <a:ext cx="5912908" cy="337467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428626</xdr:colOff>
      <xdr:row>13</xdr:row>
      <xdr:rowOff>148829</xdr:rowOff>
    </xdr:from>
    <xdr:to>
      <xdr:col>27</xdr:col>
      <xdr:colOff>589360</xdr:colOff>
      <xdr:row>13</xdr:row>
      <xdr:rowOff>3482578</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59657" y="3929064"/>
          <a:ext cx="5589984" cy="333374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en-US" altLang="ja-JP" sz="1000"/>
            <a:t>【</a:t>
          </a:r>
          <a:r>
            <a:rPr kumimoji="1" lang="ja-JP" altLang="en-US" sz="1000"/>
            <a:t>算出の仕方（参考）</a:t>
          </a:r>
          <a:r>
            <a:rPr kumimoji="1" lang="en-US" altLang="ja-JP" sz="1000"/>
            <a:t>】</a:t>
          </a:r>
        </a:p>
        <a:p>
          <a:pPr algn="l"/>
          <a:r>
            <a:rPr kumimoji="1" lang="ja-JP" altLang="en-US" sz="1000"/>
            <a:t>原則として下記のとおりとしますが、クラブの実情に応じて算出いただいて構いません。</a:t>
          </a:r>
        </a:p>
        <a:p>
          <a:pPr algn="l"/>
          <a:r>
            <a:rPr kumimoji="1" lang="ja-JP" altLang="en-US" sz="1000"/>
            <a:t>○大人、子どもなどに分かれている場合は、その</a:t>
          </a:r>
          <a:r>
            <a:rPr kumimoji="1" lang="en-US" altLang="ja-JP" sz="1000"/>
            <a:t>1</a:t>
          </a:r>
          <a:r>
            <a:rPr kumimoji="1" lang="ja-JP" altLang="en-US" sz="1000"/>
            <a:t>人当たりの平均額とする。</a:t>
          </a:r>
        </a:p>
        <a:p>
          <a:pPr algn="l"/>
          <a:r>
            <a:rPr kumimoji="1" lang="ja-JP" altLang="en-US" sz="1000"/>
            <a:t>○保険料は含まない。</a:t>
          </a:r>
        </a:p>
        <a:p>
          <a:pPr algn="l"/>
          <a:r>
            <a:rPr kumimoji="1" lang="ja-JP" altLang="en-US" sz="1000"/>
            <a:t>○ファミリー会費など割引設定の会費は除く。</a:t>
          </a:r>
        </a:p>
        <a:p>
          <a:pPr algn="l"/>
          <a:r>
            <a:rPr kumimoji="1" lang="ja-JP" altLang="en-US" sz="1000"/>
            <a:t>○年会費の場合は、月当たりの額に換算する。</a:t>
          </a:r>
        </a:p>
        <a:p>
          <a:pPr algn="l"/>
          <a:r>
            <a:rPr kumimoji="1" lang="ja-JP" altLang="en-US" sz="1000"/>
            <a:t>（例）</a:t>
          </a:r>
        </a:p>
        <a:p>
          <a:pPr algn="l"/>
          <a:r>
            <a:rPr kumimoji="1" lang="ja-JP" altLang="en-US" sz="1000"/>
            <a:t>①大人（</a:t>
          </a:r>
          <a:r>
            <a:rPr kumimoji="1" lang="en-US" altLang="ja-JP" sz="1000"/>
            <a:t>1,000</a:t>
          </a:r>
          <a:r>
            <a:rPr kumimoji="1" lang="ja-JP" altLang="en-US" sz="1000"/>
            <a:t>円</a:t>
          </a:r>
          <a:r>
            <a:rPr kumimoji="1" lang="en-US" altLang="ja-JP" sz="1000"/>
            <a:t>/</a:t>
          </a:r>
          <a:r>
            <a:rPr kumimoji="1" lang="ja-JP" altLang="en-US" sz="1000"/>
            <a:t>月）、高校生（</a:t>
          </a:r>
          <a:r>
            <a:rPr kumimoji="1" lang="en-US" altLang="ja-JP" sz="1000"/>
            <a:t>500</a:t>
          </a:r>
          <a:r>
            <a:rPr kumimoji="1" lang="ja-JP" altLang="en-US" sz="1000"/>
            <a:t>円</a:t>
          </a:r>
          <a:r>
            <a:rPr kumimoji="1" lang="en-US" altLang="ja-JP" sz="1000"/>
            <a:t>/</a:t>
          </a:r>
          <a:r>
            <a:rPr kumimoji="1" lang="ja-JP" altLang="en-US" sz="1000"/>
            <a:t>月）、 小・中学生（</a:t>
          </a:r>
          <a:r>
            <a:rPr kumimoji="1" lang="en-US" altLang="ja-JP" sz="1000"/>
            <a:t>300</a:t>
          </a:r>
          <a:r>
            <a:rPr kumimoji="1" lang="ja-JP" altLang="en-US" sz="1000"/>
            <a:t>円</a:t>
          </a:r>
          <a:r>
            <a:rPr kumimoji="1" lang="en-US" altLang="ja-JP" sz="1000"/>
            <a:t>/</a:t>
          </a:r>
          <a:r>
            <a:rPr kumimoji="1" lang="ja-JP" altLang="en-US" sz="1000"/>
            <a:t>月）の場合</a:t>
          </a:r>
        </a:p>
        <a:p>
          <a:pPr algn="l"/>
          <a:r>
            <a:rPr kumimoji="1" lang="ja-JP" altLang="en-US" sz="1000"/>
            <a:t>　 （</a:t>
          </a:r>
          <a:r>
            <a:rPr kumimoji="1" lang="en-US" altLang="ja-JP" sz="1000"/>
            <a:t>1,000</a:t>
          </a:r>
          <a:r>
            <a:rPr kumimoji="1" lang="ja-JP" altLang="en-US" sz="1000"/>
            <a:t>円＋</a:t>
          </a:r>
          <a:r>
            <a:rPr kumimoji="1" lang="en-US" altLang="ja-JP" sz="1000"/>
            <a:t>500</a:t>
          </a:r>
          <a:r>
            <a:rPr kumimoji="1" lang="ja-JP" altLang="en-US" sz="1000"/>
            <a:t>円＋</a:t>
          </a:r>
          <a:r>
            <a:rPr kumimoji="1" lang="en-US" altLang="ja-JP" sz="1000"/>
            <a:t>300</a:t>
          </a:r>
          <a:r>
            <a:rPr kumimoji="1" lang="ja-JP" altLang="en-US" sz="1000"/>
            <a:t>円）</a:t>
          </a:r>
          <a:r>
            <a:rPr kumimoji="1" lang="en-US" altLang="ja-JP" sz="1000"/>
            <a:t>÷3</a:t>
          </a:r>
          <a:r>
            <a:rPr kumimoji="1" lang="ja-JP" altLang="en-US" sz="1000"/>
            <a:t>（種類）＝</a:t>
          </a:r>
          <a:r>
            <a:rPr kumimoji="1" lang="en-US" altLang="ja-JP" sz="1000"/>
            <a:t>600</a:t>
          </a:r>
          <a:r>
            <a:rPr kumimoji="1" lang="ja-JP" altLang="en-US" sz="1000"/>
            <a:t>円</a:t>
          </a:r>
          <a:endParaRPr kumimoji="1" lang="en-US" altLang="ja-JP" sz="1000"/>
        </a:p>
        <a:p>
          <a:pPr algn="l"/>
          <a:endParaRPr kumimoji="1" lang="ja-JP" altLang="en-US" sz="1000"/>
        </a:p>
        <a:p>
          <a:pPr algn="l"/>
          <a:r>
            <a:rPr kumimoji="1" lang="ja-JP" altLang="en-US" sz="1000"/>
            <a:t>②年会費</a:t>
          </a:r>
          <a:r>
            <a:rPr kumimoji="1" lang="en-US" altLang="ja-JP" sz="1000"/>
            <a:t>3,000</a:t>
          </a:r>
          <a:r>
            <a:rPr kumimoji="1" lang="ja-JP" altLang="en-US" sz="1000"/>
            <a:t>円・保険料</a:t>
          </a:r>
          <a:r>
            <a:rPr kumimoji="1" lang="en-US" altLang="ja-JP" sz="1000"/>
            <a:t>1,500</a:t>
          </a:r>
          <a:r>
            <a:rPr kumimoji="1" lang="ja-JP" altLang="en-US" sz="1000"/>
            <a:t>円の場合</a:t>
          </a:r>
          <a:r>
            <a:rPr kumimoji="1" lang="ja-JP" altLang="en-US" sz="1000" baseline="0"/>
            <a:t> </a:t>
          </a:r>
          <a:r>
            <a:rPr kumimoji="1" lang="ja-JP" altLang="en-US" sz="1000"/>
            <a:t>*保険料は含まずに算出。</a:t>
          </a:r>
        </a:p>
        <a:p>
          <a:pPr algn="l"/>
          <a:r>
            <a:rPr kumimoji="1" lang="ja-JP" altLang="en-US" sz="1000"/>
            <a:t>　 </a:t>
          </a:r>
          <a:r>
            <a:rPr kumimoji="1" lang="en-US" altLang="ja-JP" sz="1000"/>
            <a:t>3,000</a:t>
          </a:r>
          <a:r>
            <a:rPr kumimoji="1" lang="ja-JP" altLang="en-US" sz="1000"/>
            <a:t>円</a:t>
          </a:r>
          <a:r>
            <a:rPr kumimoji="1" lang="en-US" altLang="ja-JP" sz="1000"/>
            <a:t>÷12</a:t>
          </a:r>
          <a:r>
            <a:rPr kumimoji="1" lang="ja-JP" altLang="en-US" sz="1000"/>
            <a:t>（ヶ月）＝</a:t>
          </a:r>
          <a:r>
            <a:rPr kumimoji="1" lang="en-US" altLang="ja-JP" sz="1000"/>
            <a:t>250</a:t>
          </a:r>
          <a:r>
            <a:rPr kumimoji="1" lang="ja-JP" altLang="en-US" sz="1000"/>
            <a:t>円</a:t>
          </a:r>
          <a:endParaRPr kumimoji="1" lang="en-US" altLang="ja-JP" sz="1000"/>
        </a:p>
        <a:p>
          <a:pPr algn="l"/>
          <a:endParaRPr kumimoji="1" lang="ja-JP" altLang="en-US" sz="1000"/>
        </a:p>
        <a:p>
          <a:pPr algn="l"/>
          <a:r>
            <a:rPr kumimoji="1" lang="ja-JP" altLang="en-US" sz="1000"/>
            <a:t>③種目により額や徴収の対象期間が異なる。</a:t>
          </a:r>
          <a:r>
            <a:rPr kumimoji="1" lang="ja-JP" altLang="en-US" sz="1000" baseline="0"/>
            <a:t> </a:t>
          </a:r>
          <a:r>
            <a:rPr kumimoji="1" lang="ja-JP" altLang="en-US" sz="1000"/>
            <a:t> （水泳</a:t>
          </a:r>
          <a:r>
            <a:rPr kumimoji="1" lang="en-US" altLang="ja-JP" sz="1000"/>
            <a:t>=3,000</a:t>
          </a:r>
          <a:r>
            <a:rPr kumimoji="1" lang="ja-JP" altLang="en-US" sz="1000"/>
            <a:t>円</a:t>
          </a:r>
          <a:r>
            <a:rPr kumimoji="1" lang="en-US" altLang="ja-JP" sz="1000"/>
            <a:t>/6</a:t>
          </a:r>
          <a:r>
            <a:rPr kumimoji="1" lang="ja-JP" altLang="en-US" sz="1000"/>
            <a:t>ヶ月、ヨガ</a:t>
          </a:r>
          <a:r>
            <a:rPr kumimoji="1" lang="en-US" altLang="ja-JP" sz="1000"/>
            <a:t>1,000</a:t>
          </a:r>
          <a:r>
            <a:rPr kumimoji="1" lang="ja-JP" altLang="en-US" sz="1000"/>
            <a:t>円</a:t>
          </a:r>
          <a:r>
            <a:rPr kumimoji="1" lang="en-US" altLang="ja-JP" sz="1000"/>
            <a:t>/</a:t>
          </a:r>
          <a:r>
            <a:rPr kumimoji="1" lang="ja-JP" altLang="en-US" sz="1000"/>
            <a:t>月）の場合</a:t>
          </a:r>
        </a:p>
        <a:p>
          <a:pPr algn="l"/>
          <a:r>
            <a:rPr kumimoji="1" lang="ja-JP" altLang="en-US" sz="1000"/>
            <a:t>　 *各種目の月平均額を算出</a:t>
          </a:r>
        </a:p>
        <a:p>
          <a:pPr algn="l"/>
          <a:r>
            <a:rPr kumimoji="1" lang="ja-JP" altLang="en-US" sz="1000"/>
            <a:t>　 </a:t>
          </a:r>
          <a:r>
            <a:rPr kumimoji="1" lang="en-US" altLang="ja-JP" sz="1000"/>
            <a:t>3,000</a:t>
          </a:r>
          <a:r>
            <a:rPr kumimoji="1" lang="ja-JP" altLang="en-US" sz="1000"/>
            <a:t>円</a:t>
          </a:r>
          <a:r>
            <a:rPr kumimoji="1" lang="en-US" altLang="ja-JP" sz="1000"/>
            <a:t>÷6</a:t>
          </a:r>
          <a:r>
            <a:rPr kumimoji="1" lang="ja-JP" altLang="en-US" sz="1000"/>
            <a:t>（ヶ月）＝</a:t>
          </a:r>
          <a:r>
            <a:rPr kumimoji="1" lang="en-US" altLang="ja-JP" sz="1000"/>
            <a:t>500</a:t>
          </a:r>
          <a:r>
            <a:rPr kumimoji="1" lang="ja-JP" altLang="en-US" sz="1000"/>
            <a:t>円</a:t>
          </a:r>
          <a:endParaRPr kumimoji="1" lang="en-US" altLang="ja-JP" sz="1000"/>
        </a:p>
        <a:p>
          <a:pPr algn="l"/>
          <a:endParaRPr kumimoji="1" lang="ja-JP" altLang="en-US" sz="1000"/>
        </a:p>
        <a:p>
          <a:pPr algn="l"/>
          <a:r>
            <a:rPr kumimoji="1" lang="ja-JP" altLang="en-US" sz="1000"/>
            <a:t>　 次に、月平均額を算出する</a:t>
          </a:r>
        </a:p>
        <a:p>
          <a:pPr algn="l"/>
          <a:r>
            <a:rPr kumimoji="1" lang="ja-JP" altLang="en-US" sz="1000"/>
            <a:t>　 （</a:t>
          </a:r>
          <a:r>
            <a:rPr kumimoji="1" lang="en-US" altLang="ja-JP" sz="1000"/>
            <a:t>500</a:t>
          </a:r>
          <a:r>
            <a:rPr kumimoji="1" lang="ja-JP" altLang="en-US" sz="1000"/>
            <a:t>円＋</a:t>
          </a:r>
          <a:r>
            <a:rPr kumimoji="1" lang="en-US" altLang="ja-JP" sz="1000"/>
            <a:t>1,000</a:t>
          </a:r>
          <a:r>
            <a:rPr kumimoji="1" lang="ja-JP" altLang="en-US" sz="1000"/>
            <a:t>円）</a:t>
          </a:r>
          <a:r>
            <a:rPr kumimoji="1" lang="en-US" altLang="ja-JP" sz="1000"/>
            <a:t>÷2</a:t>
          </a:r>
          <a:r>
            <a:rPr kumimoji="1" lang="ja-JP" altLang="en-US" sz="1000"/>
            <a:t>（種類）＝</a:t>
          </a:r>
          <a:r>
            <a:rPr kumimoji="1" lang="en-US" altLang="ja-JP" sz="1000"/>
            <a:t>750</a:t>
          </a:r>
          <a:r>
            <a:rPr kumimoji="1" lang="ja-JP" altLang="en-US" sz="1000"/>
            <a:t>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503465</xdr:colOff>
      <xdr:row>8</xdr:row>
      <xdr:rowOff>115661</xdr:rowOff>
    </xdr:from>
    <xdr:to>
      <xdr:col>24</xdr:col>
      <xdr:colOff>381001</xdr:colOff>
      <xdr:row>10</xdr:row>
      <xdr:rowOff>415018</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18587358" y="2905125"/>
          <a:ext cx="6272893" cy="1639661"/>
        </a:xfrm>
        <a:prstGeom prst="wedgeRoundRectCallout">
          <a:avLst>
            <a:gd name="adj1" fmla="val -61974"/>
            <a:gd name="adj2" fmla="val -3965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■日本スポーツ協会ホームページ</a:t>
          </a:r>
          <a:endParaRPr kumimoji="1" lang="en-US" altLang="ja-JP" sz="1400"/>
        </a:p>
        <a:p>
          <a:pPr algn="l"/>
          <a:r>
            <a:rPr kumimoji="1" lang="ja-JP" altLang="en-US" sz="1400"/>
            <a:t>持続可能な総合型地域スポーツクラブの推進に向けた取組の指針と評価指標</a:t>
          </a:r>
          <a:endParaRPr kumimoji="1" lang="en-US" altLang="ja-JP" sz="1400"/>
        </a:p>
        <a:p>
          <a:pPr algn="l"/>
          <a:r>
            <a:rPr kumimoji="1" lang="en-US" altLang="ja-JP" sz="1400"/>
            <a:t>http://www.japan-sports.or.jp/index/tabid/1065/Default.aspx</a:t>
          </a:r>
          <a:endParaRPr kumimoji="1" lang="ja-JP" altLang="en-US" sz="1400"/>
        </a:p>
      </xdr:txBody>
    </xdr:sp>
    <xdr:clientData/>
  </xdr:twoCellAnchor>
  <xdr:twoCellAnchor>
    <xdr:from>
      <xdr:col>14</xdr:col>
      <xdr:colOff>483054</xdr:colOff>
      <xdr:row>11</xdr:row>
      <xdr:rowOff>374198</xdr:rowOff>
    </xdr:from>
    <xdr:to>
      <xdr:col>24</xdr:col>
      <xdr:colOff>360590</xdr:colOff>
      <xdr:row>12</xdr:row>
      <xdr:rowOff>843643</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18566947" y="5225144"/>
          <a:ext cx="6272893" cy="1163410"/>
        </a:xfrm>
        <a:prstGeom prst="wedgeRoundRectCallout">
          <a:avLst>
            <a:gd name="adj1" fmla="val -61974"/>
            <a:gd name="adj2" fmla="val -3965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評価指標欄をご確認いただき、ご自身のクラブに当てはまる段階の点数を、</a:t>
          </a:r>
          <a:endParaRPr kumimoji="1" lang="en-US" altLang="ja-JP" sz="1400"/>
        </a:p>
        <a:p>
          <a:pPr algn="l"/>
          <a:r>
            <a:rPr kumimoji="1" lang="ja-JP" altLang="en-US" sz="1400"/>
            <a:t>左記の黄色い網掛け部分にご入力ください。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38100</xdr:rowOff>
    </xdr:from>
    <xdr:to>
      <xdr:col>16</xdr:col>
      <xdr:colOff>38100</xdr:colOff>
      <xdr:row>45</xdr:row>
      <xdr:rowOff>133350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79"/>
  <sheetViews>
    <sheetView showGridLines="0" view="pageBreakPreview" zoomScaleNormal="100" zoomScaleSheetLayoutView="100" workbookViewId="0">
      <selection activeCell="A48" sqref="A48:XFD48"/>
    </sheetView>
  </sheetViews>
  <sheetFormatPr defaultColWidth="2.625" defaultRowHeight="13.5" x14ac:dyDescent="0.15"/>
  <cols>
    <col min="1" max="1" width="8.875" customWidth="1"/>
  </cols>
  <sheetData>
    <row r="1" spans="1:33" ht="14.25" thickBot="1" x14ac:dyDescent="0.2">
      <c r="AA1" s="101"/>
      <c r="AB1" s="102" t="s">
        <v>366</v>
      </c>
      <c r="AC1" s="102"/>
      <c r="AD1" s="102"/>
      <c r="AE1" s="102"/>
      <c r="AF1" s="102"/>
      <c r="AG1" s="103"/>
    </row>
    <row r="2" spans="1:33" x14ac:dyDescent="0.15">
      <c r="A2" s="104" t="s">
        <v>186</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row>
    <row r="3" spans="1:33" x14ac:dyDescent="0.15">
      <c r="A3" s="10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row>
    <row r="4" spans="1:33" s="2" customFormat="1" x14ac:dyDescent="0.15"/>
    <row r="5" spans="1:33" s="2" customFormat="1" ht="13.5" customHeight="1" x14ac:dyDescent="0.15">
      <c r="B5" s="40">
        <v>1</v>
      </c>
      <c r="D5" s="2" t="s">
        <v>151</v>
      </c>
    </row>
    <row r="6" spans="1:33" s="2" customFormat="1" x14ac:dyDescent="0.15">
      <c r="B6" s="40"/>
    </row>
    <row r="7" spans="1:33" s="2" customFormat="1" x14ac:dyDescent="0.15">
      <c r="B7" s="40">
        <v>2</v>
      </c>
      <c r="D7" s="107" t="s">
        <v>152</v>
      </c>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row>
    <row r="8" spans="1:33" s="2" customFormat="1" x14ac:dyDescent="0.15">
      <c r="B8" s="40"/>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row>
    <row r="9" spans="1:33" s="2" customFormat="1" x14ac:dyDescent="0.15">
      <c r="B9" s="40"/>
    </row>
    <row r="10" spans="1:33" s="2" customFormat="1" x14ac:dyDescent="0.15">
      <c r="B10" s="40">
        <v>3</v>
      </c>
      <c r="D10" s="2" t="s">
        <v>136</v>
      </c>
    </row>
    <row r="11" spans="1:33" s="2" customFormat="1" x14ac:dyDescent="0.15"/>
    <row r="12" spans="1:33" s="2" customFormat="1" ht="12.75" customHeight="1" x14ac:dyDescent="0.15">
      <c r="D12" s="68"/>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70"/>
    </row>
    <row r="13" spans="1:33" ht="13.5" customHeight="1" x14ac:dyDescent="0.15">
      <c r="D13" s="71"/>
      <c r="E13" s="108" t="s">
        <v>153</v>
      </c>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74"/>
    </row>
    <row r="14" spans="1:33" x14ac:dyDescent="0.15">
      <c r="B14" s="1"/>
      <c r="C14" s="1"/>
      <c r="D14" s="72"/>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75"/>
    </row>
    <row r="15" spans="1:33" x14ac:dyDescent="0.15">
      <c r="D15" s="71"/>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74"/>
    </row>
    <row r="16" spans="1:33" x14ac:dyDescent="0.15">
      <c r="D16" s="53"/>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76"/>
    </row>
    <row r="17" spans="1:33" x14ac:dyDescent="0.15">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row>
    <row r="18" spans="1:33" x14ac:dyDescent="0.15">
      <c r="A18" s="2"/>
      <c r="B18" s="56">
        <v>4</v>
      </c>
      <c r="C18" s="2"/>
      <c r="D18" s="2" t="s">
        <v>154</v>
      </c>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2"/>
      <c r="AG18" s="2"/>
    </row>
    <row r="19" spans="1:33" x14ac:dyDescent="0.15">
      <c r="A19" s="2"/>
      <c r="B19" s="2"/>
      <c r="C19" s="2"/>
      <c r="D19" s="109" t="s">
        <v>157</v>
      </c>
      <c r="E19" s="110"/>
      <c r="F19" s="2" t="s">
        <v>137</v>
      </c>
      <c r="G19" s="2"/>
      <c r="H19" s="2"/>
      <c r="I19" s="2"/>
      <c r="J19" s="2"/>
      <c r="K19" s="2" t="s">
        <v>164</v>
      </c>
      <c r="L19" s="2"/>
      <c r="M19" s="54"/>
      <c r="N19" s="54"/>
      <c r="O19" s="54"/>
      <c r="P19" s="54"/>
      <c r="Q19" s="54"/>
      <c r="R19" s="54"/>
      <c r="S19" s="54"/>
      <c r="T19" s="54"/>
      <c r="U19" s="54"/>
      <c r="V19" s="54"/>
      <c r="W19" s="54"/>
      <c r="X19" s="54"/>
      <c r="Y19" s="54"/>
      <c r="Z19" s="54"/>
      <c r="AA19" s="54"/>
      <c r="AB19" s="54"/>
      <c r="AC19" s="54"/>
      <c r="AD19" s="54"/>
      <c r="AE19" s="54"/>
      <c r="AF19" s="2"/>
      <c r="AG19" s="2"/>
    </row>
    <row r="20" spans="1:33" x14ac:dyDescent="0.15">
      <c r="A20" s="2"/>
      <c r="B20" s="2"/>
      <c r="C20" s="2"/>
      <c r="D20" s="2"/>
      <c r="E20" s="2"/>
      <c r="F20" s="2"/>
      <c r="G20" s="2"/>
      <c r="H20" s="2"/>
      <c r="I20" s="2"/>
      <c r="J20" s="2"/>
      <c r="K20" s="2"/>
      <c r="L20" s="2"/>
      <c r="M20" s="54"/>
      <c r="N20" s="54"/>
      <c r="O20" s="54"/>
      <c r="P20" s="54"/>
      <c r="Q20" s="54"/>
      <c r="R20" s="54"/>
      <c r="S20" s="54"/>
      <c r="T20" s="54"/>
      <c r="U20" s="54"/>
      <c r="V20" s="54"/>
      <c r="W20" s="54"/>
      <c r="X20" s="54"/>
      <c r="Y20" s="54"/>
      <c r="Z20" s="54"/>
      <c r="AA20" s="54"/>
      <c r="AB20" s="54"/>
      <c r="AC20" s="54"/>
      <c r="AD20" s="54"/>
      <c r="AE20" s="54"/>
      <c r="AF20" s="2"/>
      <c r="AG20" s="2"/>
    </row>
    <row r="21" spans="1:33" x14ac:dyDescent="0.15">
      <c r="A21" s="2"/>
      <c r="B21" s="2"/>
      <c r="C21" s="2"/>
      <c r="D21" s="109" t="s">
        <v>155</v>
      </c>
      <c r="E21" s="110"/>
      <c r="F21" s="2" t="s">
        <v>138</v>
      </c>
      <c r="G21" s="2"/>
      <c r="H21" s="2"/>
      <c r="I21" s="2"/>
      <c r="J21" s="2"/>
      <c r="K21" s="2" t="s">
        <v>185</v>
      </c>
      <c r="L21" s="2"/>
      <c r="M21" s="54"/>
      <c r="N21" s="54"/>
      <c r="O21" s="54"/>
      <c r="P21" s="54"/>
      <c r="Q21" s="54"/>
      <c r="R21" s="54"/>
      <c r="S21" s="54"/>
      <c r="T21" s="54"/>
      <c r="U21" s="54"/>
      <c r="V21" s="54"/>
      <c r="W21" s="54"/>
      <c r="X21" s="54"/>
      <c r="Y21" s="54"/>
      <c r="Z21" s="54"/>
      <c r="AA21" s="54"/>
      <c r="AB21" s="54"/>
      <c r="AC21" s="54"/>
      <c r="AD21" s="54"/>
      <c r="AE21" s="54"/>
      <c r="AF21" s="2"/>
      <c r="AG21" s="2"/>
    </row>
    <row r="22" spans="1:33" x14ac:dyDescent="0.15">
      <c r="A22" s="2"/>
      <c r="B22" s="2"/>
      <c r="C22" s="2"/>
      <c r="D22" s="2"/>
      <c r="E22" s="2"/>
      <c r="F22" s="2"/>
      <c r="G22" s="2"/>
      <c r="H22" s="2"/>
      <c r="I22" s="2"/>
      <c r="J22" s="2"/>
      <c r="K22" s="2"/>
      <c r="L22" s="2"/>
      <c r="M22" s="54"/>
      <c r="N22" s="54"/>
      <c r="O22" s="54"/>
      <c r="P22" s="54"/>
      <c r="Q22" s="54"/>
      <c r="R22" s="54"/>
      <c r="S22" s="54"/>
      <c r="T22" s="54"/>
      <c r="U22" s="54"/>
      <c r="V22" s="54"/>
      <c r="W22" s="54"/>
      <c r="X22" s="54"/>
      <c r="Y22" s="54"/>
      <c r="Z22" s="54"/>
      <c r="AA22" s="54"/>
      <c r="AB22" s="54"/>
      <c r="AC22" s="54"/>
      <c r="AD22" s="54"/>
      <c r="AE22" s="54"/>
      <c r="AF22" s="2"/>
      <c r="AG22" s="2"/>
    </row>
    <row r="23" spans="1:33" x14ac:dyDescent="0.15">
      <c r="A23" s="2"/>
      <c r="B23" s="2"/>
      <c r="C23" s="2"/>
      <c r="D23" s="109" t="s">
        <v>156</v>
      </c>
      <c r="E23" s="110"/>
      <c r="F23" s="2" t="s">
        <v>139</v>
      </c>
      <c r="G23" s="2"/>
      <c r="H23" s="2"/>
      <c r="I23" s="2"/>
      <c r="J23" s="2"/>
      <c r="K23" s="2" t="s">
        <v>187</v>
      </c>
      <c r="L23" s="2"/>
      <c r="M23" s="54"/>
      <c r="N23" s="54"/>
      <c r="O23" s="54"/>
      <c r="P23" s="54"/>
      <c r="Q23" s="54"/>
      <c r="R23" s="54"/>
      <c r="S23" s="54"/>
      <c r="T23" s="54"/>
      <c r="U23" s="54"/>
      <c r="V23" s="54"/>
      <c r="W23" s="54"/>
      <c r="X23" s="54"/>
      <c r="Y23" s="54"/>
      <c r="Z23" s="54"/>
      <c r="AA23" s="54"/>
      <c r="AB23" s="54"/>
      <c r="AC23" s="54"/>
      <c r="AD23" s="54"/>
      <c r="AE23" s="54"/>
      <c r="AF23" s="2"/>
      <c r="AG23" s="2"/>
    </row>
    <row r="24" spans="1:33" x14ac:dyDescent="0.15">
      <c r="A24" s="2"/>
      <c r="B24" s="65"/>
      <c r="C24" s="65"/>
      <c r="D24" s="2"/>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2"/>
      <c r="AG24" s="2"/>
    </row>
    <row r="42" spans="1:33" x14ac:dyDescent="0.1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row>
    <row r="43" spans="1:33" x14ac:dyDescent="0.15">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row>
    <row r="44" spans="1:33" x14ac:dyDescent="0.15">
      <c r="A44" s="106" t="s">
        <v>135</v>
      </c>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row>
    <row r="45" spans="1:33" x14ac:dyDescent="0.15">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row>
    <row r="46" spans="1:33" ht="7.5" customHeight="1" x14ac:dyDescent="0.15">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row>
    <row r="47" spans="1:33" ht="7.5" customHeight="1" x14ac:dyDescent="0.15">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row>
    <row r="48" spans="1:33" ht="7.5" customHeight="1" x14ac:dyDescent="0.15">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row>
    <row r="49" spans="1:33" ht="17.25" x14ac:dyDescent="0.15">
      <c r="A49" s="43" t="s">
        <v>109</v>
      </c>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row>
    <row r="50" spans="1:33" ht="7.5" customHeight="1" x14ac:dyDescent="0.15">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row>
    <row r="51" spans="1:33" ht="14.25" customHeight="1" x14ac:dyDescent="0.15">
      <c r="A51" s="42"/>
      <c r="B51" s="44"/>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6"/>
      <c r="AG51" s="42"/>
    </row>
    <row r="52" spans="1:33" ht="14.25" customHeight="1" x14ac:dyDescent="0.15">
      <c r="A52" s="42"/>
      <c r="B52" s="47"/>
      <c r="C52" s="48" t="s">
        <v>188</v>
      </c>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9"/>
      <c r="AG52" s="42"/>
    </row>
    <row r="53" spans="1:33" x14ac:dyDescent="0.15">
      <c r="A53" s="42"/>
      <c r="B53" s="47"/>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9"/>
      <c r="AG53" s="42"/>
    </row>
    <row r="54" spans="1:33" x14ac:dyDescent="0.15">
      <c r="A54" s="42"/>
      <c r="B54" s="47"/>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9"/>
      <c r="AG54" s="42"/>
    </row>
    <row r="55" spans="1:33" x14ac:dyDescent="0.15">
      <c r="A55" s="42"/>
      <c r="B55" s="47"/>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9"/>
      <c r="AG55" s="42"/>
    </row>
    <row r="56" spans="1:33" x14ac:dyDescent="0.15">
      <c r="A56" s="42"/>
      <c r="B56" s="47"/>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9"/>
      <c r="AG56" s="42"/>
    </row>
    <row r="57" spans="1:33" x14ac:dyDescent="0.15">
      <c r="A57" s="42"/>
      <c r="B57" s="47"/>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9"/>
      <c r="AG57" s="42"/>
    </row>
    <row r="58" spans="1:33" x14ac:dyDescent="0.15">
      <c r="A58" s="42"/>
      <c r="B58" s="47"/>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9"/>
      <c r="AG58" s="42"/>
    </row>
    <row r="59" spans="1:33" x14ac:dyDescent="0.15">
      <c r="A59" s="42"/>
      <c r="B59" s="50"/>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2"/>
      <c r="AG59" s="42"/>
    </row>
    <row r="60" spans="1:33" x14ac:dyDescent="0.15">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row>
    <row r="61" spans="1:33" x14ac:dyDescent="0.15">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row>
    <row r="62" spans="1:33" ht="17.25" x14ac:dyDescent="0.15">
      <c r="A62" s="43" t="s">
        <v>195</v>
      </c>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row>
    <row r="63" spans="1:33" ht="6" customHeight="1" x14ac:dyDescent="0.15">
      <c r="A63" s="43"/>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row>
    <row r="64" spans="1:33" ht="17.25" x14ac:dyDescent="0.15">
      <c r="A64" s="43"/>
      <c r="B64" s="44"/>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6"/>
      <c r="AG64" s="42"/>
    </row>
    <row r="65" spans="1:33" x14ac:dyDescent="0.15">
      <c r="A65" s="42"/>
      <c r="B65" s="71"/>
      <c r="C65" s="48" t="s">
        <v>158</v>
      </c>
      <c r="D65" s="73"/>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9"/>
      <c r="AG65" s="42"/>
    </row>
    <row r="66" spans="1:33" x14ac:dyDescent="0.15">
      <c r="A66" s="42"/>
      <c r="B66" s="71"/>
      <c r="C66" s="48" t="s">
        <v>159</v>
      </c>
      <c r="D66" s="73"/>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9"/>
      <c r="AG66" s="42"/>
    </row>
    <row r="67" spans="1:33" x14ac:dyDescent="0.15">
      <c r="A67" s="42"/>
      <c r="B67" s="53"/>
      <c r="C67" s="51"/>
      <c r="D67" s="57"/>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2"/>
      <c r="AG67" s="42"/>
    </row>
    <row r="68" spans="1:33" x14ac:dyDescent="0.15">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row>
    <row r="69" spans="1:33" x14ac:dyDescent="0.15">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row>
    <row r="70" spans="1:33" s="2" customFormat="1" x14ac:dyDescent="0.15"/>
    <row r="71" spans="1:33" s="2" customFormat="1" ht="17.25" x14ac:dyDescent="0.15">
      <c r="AG71" s="58" t="s">
        <v>361</v>
      </c>
    </row>
    <row r="72" spans="1:33" s="2" customFormat="1" ht="17.25" x14ac:dyDescent="0.15">
      <c r="AG72" s="58"/>
    </row>
    <row r="73" spans="1:33" s="2" customFormat="1" ht="17.25" x14ac:dyDescent="0.15">
      <c r="A73" s="43"/>
    </row>
    <row r="78" spans="1:33" x14ac:dyDescent="0.15">
      <c r="P78" s="2"/>
    </row>
    <row r="79" spans="1:33" x14ac:dyDescent="0.15">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row>
  </sheetData>
  <mergeCells count="7">
    <mergeCell ref="A2:AG3"/>
    <mergeCell ref="A44:AG45"/>
    <mergeCell ref="D7:AF8"/>
    <mergeCell ref="E13:AE15"/>
    <mergeCell ref="D19:E19"/>
    <mergeCell ref="D21:E21"/>
    <mergeCell ref="D23:E23"/>
  </mergeCells>
  <phoneticPr fontId="1"/>
  <pageMargins left="0.70866141732283472" right="0.70866141732283472" top="0.74803149606299213" bottom="0.74803149606299213" header="0.31496062992125984" footer="0.31496062992125984"/>
  <pageSetup paperSize="9" scale="85" orientation="portrait" r:id="rId1"/>
  <rowBreaks count="1" manualBreakCount="1">
    <brk id="76"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34"/>
  <sheetViews>
    <sheetView tabSelected="1" view="pageBreakPreview" zoomScale="80" zoomScaleNormal="100" zoomScaleSheetLayoutView="80" workbookViewId="0">
      <selection activeCell="Q6" sqref="Q6:AE6"/>
    </sheetView>
  </sheetViews>
  <sheetFormatPr defaultColWidth="2.625" defaultRowHeight="13.5" x14ac:dyDescent="0.15"/>
  <cols>
    <col min="1" max="1" width="8.875" style="2" customWidth="1"/>
    <col min="2" max="27" width="2.625" style="2"/>
    <col min="28" max="28" width="13.125" style="2" customWidth="1"/>
    <col min="29" max="42" width="2.625" style="2"/>
    <col min="43" max="96" width="9.625" style="2" customWidth="1"/>
    <col min="97" max="16384" width="2.625" style="2"/>
  </cols>
  <sheetData>
    <row r="1" spans="1:76" x14ac:dyDescent="0.15">
      <c r="AB1" s="141" t="s">
        <v>369</v>
      </c>
      <c r="AC1" s="141"/>
      <c r="AD1" s="141"/>
      <c r="AE1" s="141"/>
      <c r="AF1" s="239"/>
    </row>
    <row r="2" spans="1:76" ht="13.5" customHeight="1" x14ac:dyDescent="0.15">
      <c r="A2" s="120" t="s">
        <v>368</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240"/>
    </row>
    <row r="3" spans="1:76" ht="13.5" customHeight="1" x14ac:dyDescent="0.15">
      <c r="A3" s="120"/>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240"/>
    </row>
    <row r="4" spans="1:76" ht="13.5" customHeight="1" x14ac:dyDescent="0.15">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row>
    <row r="6" spans="1:76" ht="21" customHeight="1" x14ac:dyDescent="0.15">
      <c r="P6" s="7" t="s">
        <v>117</v>
      </c>
      <c r="Q6" s="132"/>
      <c r="R6" s="132"/>
      <c r="S6" s="132"/>
      <c r="T6" s="132"/>
      <c r="U6" s="132"/>
      <c r="V6" s="132"/>
      <c r="W6" s="132"/>
      <c r="X6" s="132"/>
      <c r="Y6" s="132"/>
      <c r="Z6" s="132"/>
      <c r="AA6" s="132"/>
      <c r="AB6" s="132"/>
      <c r="AC6" s="132"/>
      <c r="AD6" s="132"/>
      <c r="AE6" s="132"/>
    </row>
    <row r="7" spans="1:76" ht="21" customHeight="1" x14ac:dyDescent="0.15">
      <c r="P7" s="7" t="s">
        <v>183</v>
      </c>
      <c r="Q7" s="133"/>
      <c r="R7" s="133"/>
      <c r="S7" s="133"/>
      <c r="T7" s="133"/>
      <c r="U7" s="133"/>
      <c r="V7" s="133"/>
      <c r="W7" s="133"/>
      <c r="X7" s="133"/>
      <c r="Y7" s="133"/>
      <c r="Z7" s="133"/>
      <c r="AA7" s="133"/>
      <c r="AB7" s="133"/>
      <c r="AC7" s="133"/>
      <c r="AD7" s="133"/>
      <c r="AE7" s="133"/>
    </row>
    <row r="8" spans="1:76" ht="21" customHeight="1" x14ac:dyDescent="0.15">
      <c r="P8" s="7" t="s">
        <v>116</v>
      </c>
      <c r="Q8" s="132"/>
      <c r="R8" s="132"/>
      <c r="S8" s="132"/>
      <c r="T8" s="132"/>
      <c r="U8" s="132"/>
      <c r="V8" s="132"/>
      <c r="W8" s="132"/>
      <c r="X8" s="132"/>
      <c r="Y8" s="132"/>
      <c r="Z8" s="132"/>
      <c r="AA8" s="132"/>
      <c r="AB8" s="132"/>
      <c r="AC8" s="132"/>
      <c r="AD8" s="132"/>
      <c r="AE8" s="132"/>
    </row>
    <row r="9" spans="1:76" ht="31.5" customHeight="1" thickBot="1" x14ac:dyDescent="0.2">
      <c r="A9" s="107" t="s">
        <v>184</v>
      </c>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R9" s="107"/>
      <c r="AT9" s="111"/>
    </row>
    <row r="10" spans="1:76" ht="27" customHeight="1" thickTop="1" x14ac:dyDescent="0.15">
      <c r="A10" s="128" t="s">
        <v>4</v>
      </c>
      <c r="B10" s="129"/>
      <c r="C10" s="129"/>
      <c r="D10" s="129"/>
      <c r="E10" s="129"/>
      <c r="F10" s="129"/>
      <c r="G10" s="129"/>
      <c r="H10" s="130"/>
      <c r="I10" s="128" t="s">
        <v>83</v>
      </c>
      <c r="J10" s="129"/>
      <c r="K10" s="129"/>
      <c r="L10" s="129"/>
      <c r="M10" s="129"/>
      <c r="N10" s="129"/>
      <c r="O10" s="129"/>
      <c r="P10" s="129"/>
      <c r="Q10" s="129"/>
      <c r="R10" s="129"/>
      <c r="S10" s="129"/>
      <c r="T10" s="129"/>
      <c r="U10" s="129"/>
      <c r="V10" s="129"/>
      <c r="W10" s="129"/>
      <c r="X10" s="129"/>
      <c r="Y10" s="129"/>
      <c r="Z10" s="129"/>
      <c r="AA10" s="129"/>
      <c r="AB10" s="112" t="s">
        <v>84</v>
      </c>
      <c r="AC10" s="113"/>
      <c r="AD10" s="113"/>
      <c r="AE10" s="114"/>
      <c r="AR10" s="107"/>
      <c r="AT10" s="111"/>
      <c r="BX10" s="5"/>
    </row>
    <row r="11" spans="1:76" ht="35.25" customHeight="1" x14ac:dyDescent="0.15">
      <c r="A11" s="134" t="s">
        <v>82</v>
      </c>
      <c r="B11" s="135"/>
      <c r="C11" s="135"/>
      <c r="D11" s="135"/>
      <c r="E11" s="135"/>
      <c r="F11" s="135"/>
      <c r="G11" s="135"/>
      <c r="H11" s="136"/>
      <c r="I11" s="115" t="s">
        <v>204</v>
      </c>
      <c r="J11" s="115"/>
      <c r="K11" s="115"/>
      <c r="L11" s="115"/>
      <c r="M11" s="115"/>
      <c r="N11" s="115"/>
      <c r="O11" s="115"/>
      <c r="P11" s="115"/>
      <c r="Q11" s="115"/>
      <c r="R11" s="115"/>
      <c r="S11" s="115"/>
      <c r="T11" s="115"/>
      <c r="U11" s="115"/>
      <c r="V11" s="115"/>
      <c r="W11" s="115"/>
      <c r="X11" s="115"/>
      <c r="Y11" s="115"/>
      <c r="Z11" s="115"/>
      <c r="AA11" s="115"/>
      <c r="AB11" s="34"/>
      <c r="AC11" s="135" t="s">
        <v>85</v>
      </c>
      <c r="AD11" s="135"/>
      <c r="AE11" s="153"/>
    </row>
    <row r="12" spans="1:76" ht="57" customHeight="1" x14ac:dyDescent="0.15">
      <c r="A12" s="117" t="s">
        <v>86</v>
      </c>
      <c r="B12" s="118"/>
      <c r="C12" s="118"/>
      <c r="D12" s="118"/>
      <c r="E12" s="118"/>
      <c r="F12" s="118"/>
      <c r="G12" s="118"/>
      <c r="H12" s="119"/>
      <c r="I12" s="116" t="s">
        <v>206</v>
      </c>
      <c r="J12" s="116"/>
      <c r="K12" s="116"/>
      <c r="L12" s="116"/>
      <c r="M12" s="116"/>
      <c r="N12" s="116"/>
      <c r="O12" s="116"/>
      <c r="P12" s="116"/>
      <c r="Q12" s="116"/>
      <c r="R12" s="116"/>
      <c r="S12" s="116"/>
      <c r="T12" s="116"/>
      <c r="U12" s="116"/>
      <c r="V12" s="116"/>
      <c r="W12" s="116"/>
      <c r="X12" s="116"/>
      <c r="Y12" s="116"/>
      <c r="Z12" s="116"/>
      <c r="AA12" s="116"/>
      <c r="AB12" s="35"/>
      <c r="AC12" s="151"/>
      <c r="AD12" s="151"/>
      <c r="AE12" s="152"/>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row>
    <row r="13" spans="1:76" ht="40.35" customHeight="1" x14ac:dyDescent="0.15">
      <c r="A13" s="140"/>
      <c r="B13" s="141"/>
      <c r="C13" s="141"/>
      <c r="D13" s="141"/>
      <c r="E13" s="141"/>
      <c r="F13" s="141"/>
      <c r="G13" s="141"/>
      <c r="H13" s="142"/>
      <c r="I13" s="137" t="s">
        <v>205</v>
      </c>
      <c r="J13" s="138"/>
      <c r="K13" s="138"/>
      <c r="L13" s="138"/>
      <c r="M13" s="138"/>
      <c r="N13" s="138"/>
      <c r="O13" s="138"/>
      <c r="P13" s="138"/>
      <c r="Q13" s="138"/>
      <c r="R13" s="138"/>
      <c r="S13" s="138"/>
      <c r="T13" s="138"/>
      <c r="U13" s="138"/>
      <c r="V13" s="138"/>
      <c r="W13" s="138"/>
      <c r="X13" s="138"/>
      <c r="Y13" s="138"/>
      <c r="Z13" s="138"/>
      <c r="AA13" s="139"/>
      <c r="AB13" s="30"/>
      <c r="AC13" s="28" t="s">
        <v>87</v>
      </c>
      <c r="AD13" s="28"/>
      <c r="AE13" s="31"/>
    </row>
    <row r="14" spans="1:76" ht="294" customHeight="1" x14ac:dyDescent="0.15">
      <c r="A14" s="143"/>
      <c r="B14" s="144"/>
      <c r="C14" s="144"/>
      <c r="D14" s="144"/>
      <c r="E14" s="144"/>
      <c r="F14" s="144"/>
      <c r="G14" s="144"/>
      <c r="H14" s="145"/>
      <c r="I14" s="143"/>
      <c r="J14" s="144"/>
      <c r="K14" s="144"/>
      <c r="L14" s="144"/>
      <c r="M14" s="144"/>
      <c r="N14" s="144"/>
      <c r="O14" s="144"/>
      <c r="P14" s="144"/>
      <c r="Q14" s="144"/>
      <c r="R14" s="144"/>
      <c r="S14" s="144"/>
      <c r="T14" s="144"/>
      <c r="U14" s="144"/>
      <c r="V14" s="144"/>
      <c r="W14" s="144"/>
      <c r="X14" s="144"/>
      <c r="Y14" s="144"/>
      <c r="Z14" s="144"/>
      <c r="AA14" s="149"/>
      <c r="AB14" s="150"/>
      <c r="AC14" s="144"/>
      <c r="AD14" s="144"/>
      <c r="AE14" s="149"/>
    </row>
    <row r="15" spans="1:76" ht="42" customHeight="1" x14ac:dyDescent="0.15">
      <c r="A15" s="134" t="s">
        <v>88</v>
      </c>
      <c r="B15" s="135"/>
      <c r="C15" s="135"/>
      <c r="D15" s="135"/>
      <c r="E15" s="135"/>
      <c r="F15" s="135"/>
      <c r="G15" s="135"/>
      <c r="H15" s="136"/>
      <c r="I15" s="121" t="s">
        <v>198</v>
      </c>
      <c r="J15" s="121"/>
      <c r="K15" s="121"/>
      <c r="L15" s="121"/>
      <c r="M15" s="121"/>
      <c r="N15" s="121"/>
      <c r="O15" s="121"/>
      <c r="P15" s="121"/>
      <c r="Q15" s="121"/>
      <c r="R15" s="121"/>
      <c r="S15" s="121"/>
      <c r="T15" s="121"/>
      <c r="U15" s="121"/>
      <c r="V15" s="121"/>
      <c r="W15" s="121"/>
      <c r="X15" s="121"/>
      <c r="Y15" s="121"/>
      <c r="Z15" s="121"/>
      <c r="AA15" s="121"/>
      <c r="AB15" s="34"/>
      <c r="AC15" s="154"/>
      <c r="AD15" s="154"/>
      <c r="AE15" s="155"/>
    </row>
    <row r="16" spans="1:76" ht="35.25" customHeight="1" x14ac:dyDescent="0.15">
      <c r="A16" s="117" t="s">
        <v>89</v>
      </c>
      <c r="B16" s="118"/>
      <c r="C16" s="118"/>
      <c r="D16" s="118"/>
      <c r="E16" s="118"/>
      <c r="F16" s="118"/>
      <c r="G16" s="118"/>
      <c r="H16" s="119"/>
      <c r="I16" s="131" t="s">
        <v>90</v>
      </c>
      <c r="J16" s="116"/>
      <c r="K16" s="116"/>
      <c r="L16" s="116"/>
      <c r="M16" s="116"/>
      <c r="N16" s="116"/>
      <c r="O16" s="116"/>
      <c r="P16" s="116"/>
      <c r="Q16" s="116"/>
      <c r="R16" s="116"/>
      <c r="S16" s="116"/>
      <c r="T16" s="116"/>
      <c r="U16" s="116"/>
      <c r="V16" s="116"/>
      <c r="W16" s="116"/>
      <c r="X16" s="116"/>
      <c r="Y16" s="116"/>
      <c r="Z16" s="116"/>
      <c r="AA16" s="116"/>
      <c r="AB16" s="36"/>
      <c r="AC16" s="156" t="s">
        <v>92</v>
      </c>
      <c r="AD16" s="156"/>
      <c r="AE16" s="157"/>
    </row>
    <row r="17" spans="1:31" ht="35.25" customHeight="1" x14ac:dyDescent="0.15">
      <c r="A17" s="160"/>
      <c r="B17" s="132"/>
      <c r="C17" s="132"/>
      <c r="D17" s="132"/>
      <c r="E17" s="132"/>
      <c r="F17" s="132"/>
      <c r="G17" s="132"/>
      <c r="H17" s="161"/>
      <c r="I17" s="132" t="s">
        <v>91</v>
      </c>
      <c r="J17" s="132"/>
      <c r="K17" s="132"/>
      <c r="L17" s="132"/>
      <c r="M17" s="132"/>
      <c r="N17" s="132"/>
      <c r="O17" s="132"/>
      <c r="P17" s="132"/>
      <c r="Q17" s="132"/>
      <c r="R17" s="132"/>
      <c r="S17" s="132"/>
      <c r="T17" s="132"/>
      <c r="U17" s="132"/>
      <c r="V17" s="132"/>
      <c r="W17" s="132"/>
      <c r="X17" s="132"/>
      <c r="Y17" s="132"/>
      <c r="Z17" s="132"/>
      <c r="AA17" s="132"/>
      <c r="AB17" s="37"/>
      <c r="AC17" s="158" t="s">
        <v>92</v>
      </c>
      <c r="AD17" s="158"/>
      <c r="AE17" s="159"/>
    </row>
    <row r="18" spans="1:31" ht="27" customHeight="1" x14ac:dyDescent="0.15">
      <c r="A18" s="162" t="s">
        <v>199</v>
      </c>
      <c r="B18" s="163"/>
      <c r="C18" s="163"/>
      <c r="D18" s="163"/>
      <c r="E18" s="163"/>
      <c r="F18" s="163"/>
      <c r="G18" s="163"/>
      <c r="H18" s="164"/>
      <c r="I18" s="122" t="s">
        <v>110</v>
      </c>
      <c r="J18" s="123"/>
      <c r="K18" s="123"/>
      <c r="L18" s="123"/>
      <c r="M18" s="124"/>
      <c r="N18" s="171" t="s">
        <v>93</v>
      </c>
      <c r="O18" s="156"/>
      <c r="P18" s="156"/>
      <c r="Q18" s="156"/>
      <c r="R18" s="156"/>
      <c r="S18" s="156"/>
      <c r="T18" s="156"/>
      <c r="U18" s="156"/>
      <c r="V18" s="156"/>
      <c r="W18" s="156"/>
      <c r="X18" s="156"/>
      <c r="Y18" s="156"/>
      <c r="Z18" s="156"/>
      <c r="AA18" s="157"/>
      <c r="AB18" s="36"/>
      <c r="AC18" s="156" t="s">
        <v>95</v>
      </c>
      <c r="AD18" s="156"/>
      <c r="AE18" s="157"/>
    </row>
    <row r="19" spans="1:31" ht="27" customHeight="1" x14ac:dyDescent="0.15">
      <c r="A19" s="165"/>
      <c r="B19" s="166"/>
      <c r="C19" s="166"/>
      <c r="D19" s="166"/>
      <c r="E19" s="166"/>
      <c r="F19" s="166"/>
      <c r="G19" s="166"/>
      <c r="H19" s="167"/>
      <c r="I19" s="125"/>
      <c r="J19" s="126"/>
      <c r="K19" s="126"/>
      <c r="L19" s="126"/>
      <c r="M19" s="127"/>
      <c r="N19" s="146" t="s">
        <v>94</v>
      </c>
      <c r="O19" s="147"/>
      <c r="P19" s="147"/>
      <c r="Q19" s="147"/>
      <c r="R19" s="147"/>
      <c r="S19" s="147"/>
      <c r="T19" s="147"/>
      <c r="U19" s="147"/>
      <c r="V19" s="147"/>
      <c r="W19" s="147"/>
      <c r="X19" s="147"/>
      <c r="Y19" s="147"/>
      <c r="Z19" s="147"/>
      <c r="AA19" s="148"/>
      <c r="AB19" s="30"/>
      <c r="AC19" s="147" t="s">
        <v>95</v>
      </c>
      <c r="AD19" s="147"/>
      <c r="AE19" s="148"/>
    </row>
    <row r="20" spans="1:31" ht="27" customHeight="1" x14ac:dyDescent="0.15">
      <c r="A20" s="165"/>
      <c r="B20" s="166"/>
      <c r="C20" s="166"/>
      <c r="D20" s="166"/>
      <c r="E20" s="166"/>
      <c r="F20" s="166"/>
      <c r="G20" s="166"/>
      <c r="H20" s="167"/>
      <c r="I20" s="173" t="s">
        <v>111</v>
      </c>
      <c r="J20" s="174"/>
      <c r="K20" s="174"/>
      <c r="L20" s="174"/>
      <c r="M20" s="175"/>
      <c r="N20" s="146" t="s">
        <v>93</v>
      </c>
      <c r="O20" s="147"/>
      <c r="P20" s="147"/>
      <c r="Q20" s="147"/>
      <c r="R20" s="147"/>
      <c r="S20" s="147"/>
      <c r="T20" s="147"/>
      <c r="U20" s="147"/>
      <c r="V20" s="147"/>
      <c r="W20" s="147"/>
      <c r="X20" s="147"/>
      <c r="Y20" s="147"/>
      <c r="Z20" s="147"/>
      <c r="AA20" s="148"/>
      <c r="AB20" s="30"/>
      <c r="AC20" s="147" t="s">
        <v>95</v>
      </c>
      <c r="AD20" s="147"/>
      <c r="AE20" s="148"/>
    </row>
    <row r="21" spans="1:31" ht="27" customHeight="1" x14ac:dyDescent="0.15">
      <c r="A21" s="168"/>
      <c r="B21" s="169"/>
      <c r="C21" s="169"/>
      <c r="D21" s="169"/>
      <c r="E21" s="169"/>
      <c r="F21" s="169"/>
      <c r="G21" s="169"/>
      <c r="H21" s="170"/>
      <c r="I21" s="176"/>
      <c r="J21" s="177"/>
      <c r="K21" s="177"/>
      <c r="L21" s="177"/>
      <c r="M21" s="178"/>
      <c r="N21" s="172" t="s">
        <v>94</v>
      </c>
      <c r="O21" s="158"/>
      <c r="P21" s="158"/>
      <c r="Q21" s="158"/>
      <c r="R21" s="158"/>
      <c r="S21" s="158"/>
      <c r="T21" s="158"/>
      <c r="U21" s="158"/>
      <c r="V21" s="158"/>
      <c r="W21" s="158"/>
      <c r="X21" s="158"/>
      <c r="Y21" s="158"/>
      <c r="Z21" s="158"/>
      <c r="AA21" s="159"/>
      <c r="AB21" s="33"/>
      <c r="AC21" s="158" t="s">
        <v>95</v>
      </c>
      <c r="AD21" s="158"/>
      <c r="AE21" s="159"/>
    </row>
    <row r="22" spans="1:31" ht="27" customHeight="1" x14ac:dyDescent="0.15">
      <c r="A22" s="162" t="s">
        <v>356</v>
      </c>
      <c r="B22" s="163"/>
      <c r="C22" s="163"/>
      <c r="D22" s="163"/>
      <c r="E22" s="163"/>
      <c r="F22" s="163"/>
      <c r="G22" s="163"/>
      <c r="H22" s="164"/>
      <c r="I22" s="122" t="s">
        <v>110</v>
      </c>
      <c r="J22" s="123"/>
      <c r="K22" s="123"/>
      <c r="L22" s="123"/>
      <c r="M22" s="124"/>
      <c r="N22" s="171" t="s">
        <v>93</v>
      </c>
      <c r="O22" s="156"/>
      <c r="P22" s="156"/>
      <c r="Q22" s="156"/>
      <c r="R22" s="156"/>
      <c r="S22" s="156"/>
      <c r="T22" s="156"/>
      <c r="U22" s="156"/>
      <c r="V22" s="156"/>
      <c r="W22" s="156"/>
      <c r="X22" s="156"/>
      <c r="Y22" s="156"/>
      <c r="Z22" s="156"/>
      <c r="AA22" s="157"/>
      <c r="AB22" s="36"/>
      <c r="AC22" s="156" t="s">
        <v>95</v>
      </c>
      <c r="AD22" s="156"/>
      <c r="AE22" s="157"/>
    </row>
    <row r="23" spans="1:31" ht="27" customHeight="1" x14ac:dyDescent="0.15">
      <c r="A23" s="165"/>
      <c r="B23" s="166"/>
      <c r="C23" s="166"/>
      <c r="D23" s="166"/>
      <c r="E23" s="166"/>
      <c r="F23" s="166"/>
      <c r="G23" s="166"/>
      <c r="H23" s="167"/>
      <c r="I23" s="125"/>
      <c r="J23" s="126"/>
      <c r="K23" s="126"/>
      <c r="L23" s="126"/>
      <c r="M23" s="127"/>
      <c r="N23" s="146" t="s">
        <v>94</v>
      </c>
      <c r="O23" s="147"/>
      <c r="P23" s="147"/>
      <c r="Q23" s="147"/>
      <c r="R23" s="147"/>
      <c r="S23" s="147"/>
      <c r="T23" s="147"/>
      <c r="U23" s="147"/>
      <c r="V23" s="147"/>
      <c r="W23" s="147"/>
      <c r="X23" s="147"/>
      <c r="Y23" s="147"/>
      <c r="Z23" s="147"/>
      <c r="AA23" s="148"/>
      <c r="AB23" s="30"/>
      <c r="AC23" s="147" t="s">
        <v>95</v>
      </c>
      <c r="AD23" s="147"/>
      <c r="AE23" s="148"/>
    </row>
    <row r="24" spans="1:31" ht="27" customHeight="1" x14ac:dyDescent="0.15">
      <c r="A24" s="165"/>
      <c r="B24" s="166"/>
      <c r="C24" s="166"/>
      <c r="D24" s="166"/>
      <c r="E24" s="166"/>
      <c r="F24" s="166"/>
      <c r="G24" s="166"/>
      <c r="H24" s="167"/>
      <c r="I24" s="173" t="s">
        <v>111</v>
      </c>
      <c r="J24" s="174"/>
      <c r="K24" s="174"/>
      <c r="L24" s="174"/>
      <c r="M24" s="175"/>
      <c r="N24" s="146" t="s">
        <v>93</v>
      </c>
      <c r="O24" s="147"/>
      <c r="P24" s="147"/>
      <c r="Q24" s="147"/>
      <c r="R24" s="147"/>
      <c r="S24" s="147"/>
      <c r="T24" s="147"/>
      <c r="U24" s="147"/>
      <c r="V24" s="147"/>
      <c r="W24" s="147"/>
      <c r="X24" s="147"/>
      <c r="Y24" s="147"/>
      <c r="Z24" s="147"/>
      <c r="AA24" s="148"/>
      <c r="AB24" s="30"/>
      <c r="AC24" s="147" t="s">
        <v>95</v>
      </c>
      <c r="AD24" s="147"/>
      <c r="AE24" s="148"/>
    </row>
    <row r="25" spans="1:31" ht="27" customHeight="1" x14ac:dyDescent="0.15">
      <c r="A25" s="168"/>
      <c r="B25" s="169"/>
      <c r="C25" s="169"/>
      <c r="D25" s="169"/>
      <c r="E25" s="169"/>
      <c r="F25" s="169"/>
      <c r="G25" s="169"/>
      <c r="H25" s="170"/>
      <c r="I25" s="176"/>
      <c r="J25" s="177"/>
      <c r="K25" s="177"/>
      <c r="L25" s="177"/>
      <c r="M25" s="178"/>
      <c r="N25" s="172" t="s">
        <v>94</v>
      </c>
      <c r="O25" s="158"/>
      <c r="P25" s="158"/>
      <c r="Q25" s="158"/>
      <c r="R25" s="158"/>
      <c r="S25" s="158"/>
      <c r="T25" s="158"/>
      <c r="U25" s="158"/>
      <c r="V25" s="158"/>
      <c r="W25" s="158"/>
      <c r="X25" s="158"/>
      <c r="Y25" s="158"/>
      <c r="Z25" s="158"/>
      <c r="AA25" s="159"/>
      <c r="AB25" s="33"/>
      <c r="AC25" s="158" t="s">
        <v>95</v>
      </c>
      <c r="AD25" s="158"/>
      <c r="AE25" s="159"/>
    </row>
    <row r="26" spans="1:31" ht="180.75" customHeight="1" x14ac:dyDescent="0.15">
      <c r="A26" s="162" t="s">
        <v>364</v>
      </c>
      <c r="B26" s="163"/>
      <c r="C26" s="163"/>
      <c r="D26" s="163"/>
      <c r="E26" s="163"/>
      <c r="F26" s="163"/>
      <c r="G26" s="163"/>
      <c r="H26" s="164"/>
      <c r="I26" s="162" t="s">
        <v>200</v>
      </c>
      <c r="J26" s="118"/>
      <c r="K26" s="118"/>
      <c r="L26" s="118"/>
      <c r="M26" s="118"/>
      <c r="N26" s="118"/>
      <c r="O26" s="118"/>
      <c r="P26" s="118"/>
      <c r="Q26" s="118"/>
      <c r="R26" s="118"/>
      <c r="S26" s="118"/>
      <c r="T26" s="118"/>
      <c r="U26" s="118"/>
      <c r="V26" s="118"/>
      <c r="W26" s="118"/>
      <c r="X26" s="118"/>
      <c r="Y26" s="118"/>
      <c r="Z26" s="118"/>
      <c r="AA26" s="184"/>
      <c r="AB26" s="32"/>
      <c r="AC26" s="154"/>
      <c r="AD26" s="154"/>
      <c r="AE26" s="155"/>
    </row>
    <row r="27" spans="1:31" ht="84.75" customHeight="1" x14ac:dyDescent="0.15">
      <c r="A27" s="134" t="s">
        <v>112</v>
      </c>
      <c r="B27" s="135"/>
      <c r="C27" s="135"/>
      <c r="D27" s="135"/>
      <c r="E27" s="135"/>
      <c r="F27" s="135"/>
      <c r="G27" s="135"/>
      <c r="H27" s="136"/>
      <c r="I27" s="181" t="s">
        <v>201</v>
      </c>
      <c r="J27" s="121"/>
      <c r="K27" s="121"/>
      <c r="L27" s="121"/>
      <c r="M27" s="121"/>
      <c r="N27" s="121"/>
      <c r="O27" s="121"/>
      <c r="P27" s="121"/>
      <c r="Q27" s="121"/>
      <c r="R27" s="121"/>
      <c r="S27" s="121"/>
      <c r="T27" s="121"/>
      <c r="U27" s="121"/>
      <c r="V27" s="121"/>
      <c r="W27" s="121"/>
      <c r="X27" s="121"/>
      <c r="Y27" s="121"/>
      <c r="Z27" s="121"/>
      <c r="AA27" s="121"/>
      <c r="AB27" s="34"/>
      <c r="AC27" s="154"/>
      <c r="AD27" s="154"/>
      <c r="AE27" s="155"/>
    </row>
    <row r="28" spans="1:31" ht="101.25" customHeight="1" x14ac:dyDescent="0.15">
      <c r="A28" s="181" t="s">
        <v>202</v>
      </c>
      <c r="B28" s="121"/>
      <c r="C28" s="121"/>
      <c r="D28" s="121"/>
      <c r="E28" s="121"/>
      <c r="F28" s="121"/>
      <c r="G28" s="121"/>
      <c r="H28" s="182"/>
      <c r="I28" s="181" t="s">
        <v>203</v>
      </c>
      <c r="J28" s="121"/>
      <c r="K28" s="121"/>
      <c r="L28" s="121"/>
      <c r="M28" s="121"/>
      <c r="N28" s="121"/>
      <c r="O28" s="121"/>
      <c r="P28" s="121"/>
      <c r="Q28" s="121"/>
      <c r="R28" s="121"/>
      <c r="S28" s="121"/>
      <c r="T28" s="121"/>
      <c r="U28" s="121"/>
      <c r="V28" s="121"/>
      <c r="W28" s="121"/>
      <c r="X28" s="121"/>
      <c r="Y28" s="121"/>
      <c r="Z28" s="121"/>
      <c r="AA28" s="121"/>
      <c r="AB28" s="60"/>
      <c r="AC28" s="154"/>
      <c r="AD28" s="154"/>
      <c r="AE28" s="155"/>
    </row>
    <row r="29" spans="1:31" ht="45" customHeight="1" thickBot="1" x14ac:dyDescent="0.2">
      <c r="A29" s="134" t="s">
        <v>166</v>
      </c>
      <c r="B29" s="135"/>
      <c r="C29" s="135"/>
      <c r="D29" s="135"/>
      <c r="E29" s="135"/>
      <c r="F29" s="135"/>
      <c r="G29" s="135"/>
      <c r="H29" s="136"/>
      <c r="I29" s="181" t="s">
        <v>363</v>
      </c>
      <c r="J29" s="121"/>
      <c r="K29" s="121"/>
      <c r="L29" s="121"/>
      <c r="M29" s="121"/>
      <c r="N29" s="121"/>
      <c r="O29" s="121"/>
      <c r="P29" s="121"/>
      <c r="Q29" s="121"/>
      <c r="R29" s="121"/>
      <c r="S29" s="121"/>
      <c r="T29" s="121"/>
      <c r="U29" s="121"/>
      <c r="V29" s="121"/>
      <c r="W29" s="121"/>
      <c r="X29" s="121"/>
      <c r="Y29" s="121"/>
      <c r="Z29" s="121"/>
      <c r="AA29" s="183"/>
      <c r="AB29" s="59"/>
      <c r="AC29" s="179" t="s">
        <v>165</v>
      </c>
      <c r="AD29" s="179"/>
      <c r="AE29" s="180"/>
    </row>
    <row r="30" spans="1:31" ht="27" customHeight="1" thickTop="1" x14ac:dyDescent="0.15"/>
    <row r="31" spans="1:31" ht="27" customHeight="1" x14ac:dyDescent="0.15"/>
    <row r="32" spans="1:31" ht="27" customHeight="1" x14ac:dyDescent="0.15"/>
    <row r="33" ht="27" customHeight="1" x14ac:dyDescent="0.15"/>
    <row r="34" ht="27" customHeight="1" x14ac:dyDescent="0.15"/>
  </sheetData>
  <mergeCells count="63">
    <mergeCell ref="AC29:AE29"/>
    <mergeCell ref="AC26:AE26"/>
    <mergeCell ref="A27:H27"/>
    <mergeCell ref="AC27:AE27"/>
    <mergeCell ref="A28:H28"/>
    <mergeCell ref="AC28:AE28"/>
    <mergeCell ref="A29:H29"/>
    <mergeCell ref="I29:AA29"/>
    <mergeCell ref="I28:AA28"/>
    <mergeCell ref="A26:H26"/>
    <mergeCell ref="I27:AA27"/>
    <mergeCell ref="I26:AA26"/>
    <mergeCell ref="A22:H25"/>
    <mergeCell ref="AC22:AE22"/>
    <mergeCell ref="AC23:AE23"/>
    <mergeCell ref="AC24:AE24"/>
    <mergeCell ref="AC25:AE25"/>
    <mergeCell ref="N22:AA22"/>
    <mergeCell ref="N23:AA23"/>
    <mergeCell ref="N24:AA24"/>
    <mergeCell ref="N25:AA25"/>
    <mergeCell ref="I22:M23"/>
    <mergeCell ref="I24:M25"/>
    <mergeCell ref="AC20:AE20"/>
    <mergeCell ref="AC21:AE21"/>
    <mergeCell ref="A18:H21"/>
    <mergeCell ref="N18:AA18"/>
    <mergeCell ref="N20:AA20"/>
    <mergeCell ref="N21:AA21"/>
    <mergeCell ref="I20:M21"/>
    <mergeCell ref="AC16:AE16"/>
    <mergeCell ref="AC17:AE17"/>
    <mergeCell ref="A16:H17"/>
    <mergeCell ref="AC18:AE18"/>
    <mergeCell ref="AC19:AE19"/>
    <mergeCell ref="I18:M19"/>
    <mergeCell ref="A10:H10"/>
    <mergeCell ref="I10:AA10"/>
    <mergeCell ref="I16:AA16"/>
    <mergeCell ref="I17:AA17"/>
    <mergeCell ref="A11:H11"/>
    <mergeCell ref="I13:AA13"/>
    <mergeCell ref="A13:H14"/>
    <mergeCell ref="N19:AA19"/>
    <mergeCell ref="I14:AA14"/>
    <mergeCell ref="A15:H15"/>
    <mergeCell ref="I12:AA12"/>
    <mergeCell ref="A9:AE9"/>
    <mergeCell ref="A12:H12"/>
    <mergeCell ref="A2:AE4"/>
    <mergeCell ref="I15:AA15"/>
    <mergeCell ref="Q8:AE8"/>
    <mergeCell ref="Q6:AE6"/>
    <mergeCell ref="Q7:AE7"/>
    <mergeCell ref="AB14:AE14"/>
    <mergeCell ref="AC12:AE12"/>
    <mergeCell ref="AC11:AE11"/>
    <mergeCell ref="AC15:AE15"/>
    <mergeCell ref="AB1:AE1"/>
    <mergeCell ref="AR9:AR10"/>
    <mergeCell ref="AT9:AT10"/>
    <mergeCell ref="AB10:AE10"/>
    <mergeCell ref="I11:AA11"/>
  </mergeCells>
  <phoneticPr fontId="1"/>
  <dataValidations disablePrompts="1" count="3">
    <dataValidation type="list" allowBlank="1" showInputMessage="1" showErrorMessage="1" sqref="AB27 AB15 AB12" xr:uid="{00000000-0002-0000-0100-000000000000}">
      <formula1>"1,2"</formula1>
    </dataValidation>
    <dataValidation type="list" allowBlank="1" showInputMessage="1" showErrorMessage="1" sqref="AB28" xr:uid="{00000000-0002-0000-0100-000001000000}">
      <formula1>"1,2,3"</formula1>
    </dataValidation>
    <dataValidation type="list" allowBlank="1" showInputMessage="1" showErrorMessage="1" sqref="AB26" xr:uid="{00000000-0002-0000-0100-000002000000}">
      <formula1>"1,2,3,4,5,6,7,8,9,10,11"</formula1>
    </dataValidation>
  </dataValidations>
  <pageMargins left="0.70866141732283472" right="0.31496062992125984" top="0.78740157480314965" bottom="0.74803149606299213" header="0.31496062992125984" footer="0.19685039370078741"/>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61"/>
  <sheetViews>
    <sheetView view="pageBreakPreview" topLeftCell="F1" zoomScale="93" zoomScaleNormal="70" zoomScaleSheetLayoutView="93" workbookViewId="0">
      <pane ySplit="7" topLeftCell="A8" activePane="bottomLeft" state="frozen"/>
      <selection activeCell="AX64" sqref="AX64"/>
      <selection pane="bottomLeft" activeCell="J1" sqref="J1:J1048576"/>
    </sheetView>
  </sheetViews>
  <sheetFormatPr defaultColWidth="9" defaultRowHeight="13.5" x14ac:dyDescent="0.15"/>
  <cols>
    <col min="1" max="1" width="20.25" style="2" customWidth="1"/>
    <col min="2" max="2" width="20.125" style="5" bestFit="1" customWidth="1"/>
    <col min="3" max="3" width="23.25" style="5" customWidth="1"/>
    <col min="4" max="4" width="3.375" style="6" bestFit="1" customWidth="1"/>
    <col min="5" max="5" width="30.625" style="3" customWidth="1"/>
    <col min="6" max="6" width="6.875" style="4" customWidth="1"/>
    <col min="7" max="7" width="13.625" style="4" bestFit="1" customWidth="1"/>
    <col min="8" max="11" width="27.625" style="3" customWidth="1"/>
    <col min="12" max="12" width="9" style="7"/>
    <col min="13" max="16384" width="9" style="2"/>
  </cols>
  <sheetData>
    <row r="1" spans="1:13" ht="14.25" thickBot="1" x14ac:dyDescent="0.2">
      <c r="F1" s="100"/>
      <c r="G1" s="100"/>
      <c r="L1" s="213" t="s">
        <v>365</v>
      </c>
      <c r="M1" s="214"/>
    </row>
    <row r="2" spans="1:13" ht="40.5" customHeight="1" x14ac:dyDescent="0.15">
      <c r="A2" s="194" t="s">
        <v>58</v>
      </c>
      <c r="B2" s="194"/>
      <c r="C2" s="194"/>
      <c r="D2" s="194"/>
      <c r="E2" s="194"/>
      <c r="F2" s="194"/>
      <c r="G2" s="194"/>
      <c r="H2" s="194"/>
      <c r="I2" s="194"/>
      <c r="J2" s="194"/>
      <c r="K2" s="194"/>
      <c r="L2" s="194"/>
      <c r="M2" s="194"/>
    </row>
    <row r="4" spans="1:13" ht="14.25" x14ac:dyDescent="0.15">
      <c r="A4" s="203" t="s">
        <v>0</v>
      </c>
      <c r="B4" s="203"/>
      <c r="C4" s="203"/>
      <c r="D4" s="203"/>
      <c r="E4" s="204"/>
      <c r="F4" s="225" t="s">
        <v>2</v>
      </c>
      <c r="G4" s="226"/>
      <c r="H4" s="226"/>
      <c r="I4" s="226"/>
      <c r="J4" s="226"/>
      <c r="K4" s="227"/>
      <c r="L4" s="228" t="s">
        <v>162</v>
      </c>
      <c r="M4" s="230" t="s">
        <v>57</v>
      </c>
    </row>
    <row r="5" spans="1:13" ht="22.5" customHeight="1" x14ac:dyDescent="0.15">
      <c r="A5" s="203"/>
      <c r="B5" s="203"/>
      <c r="C5" s="203"/>
      <c r="D5" s="203"/>
      <c r="E5" s="204"/>
      <c r="F5" s="231" t="s">
        <v>66</v>
      </c>
      <c r="G5" s="232"/>
      <c r="H5" s="80">
        <v>1</v>
      </c>
      <c r="I5" s="81">
        <v>2</v>
      </c>
      <c r="J5" s="81">
        <v>3</v>
      </c>
      <c r="K5" s="82">
        <v>4</v>
      </c>
      <c r="L5" s="229"/>
      <c r="M5" s="230"/>
    </row>
    <row r="6" spans="1:13" ht="17.100000000000001" customHeight="1" x14ac:dyDescent="0.15">
      <c r="A6" s="203"/>
      <c r="B6" s="203"/>
      <c r="C6" s="203"/>
      <c r="D6" s="203"/>
      <c r="E6" s="204"/>
      <c r="F6" s="190" t="s">
        <v>4</v>
      </c>
      <c r="G6" s="191"/>
      <c r="H6" s="83" t="s">
        <v>3</v>
      </c>
      <c r="I6" s="84" t="s">
        <v>6</v>
      </c>
      <c r="J6" s="84" t="s">
        <v>7</v>
      </c>
      <c r="K6" s="85" t="s">
        <v>8</v>
      </c>
      <c r="L6" s="229"/>
      <c r="M6" s="230"/>
    </row>
    <row r="7" spans="1:13" ht="40.5" x14ac:dyDescent="0.15">
      <c r="A7" s="203"/>
      <c r="B7" s="203"/>
      <c r="C7" s="203"/>
      <c r="D7" s="203"/>
      <c r="E7" s="204"/>
      <c r="F7" s="192"/>
      <c r="G7" s="193"/>
      <c r="H7" s="21" t="s">
        <v>9</v>
      </c>
      <c r="I7" s="22" t="s">
        <v>10</v>
      </c>
      <c r="J7" s="22" t="s">
        <v>11</v>
      </c>
      <c r="K7" s="23" t="s">
        <v>12</v>
      </c>
      <c r="L7" s="229"/>
      <c r="M7" s="230"/>
    </row>
    <row r="8" spans="1:13" ht="73.5" customHeight="1" x14ac:dyDescent="0.15">
      <c r="A8" s="205" t="s">
        <v>68</v>
      </c>
      <c r="B8" s="197" t="s">
        <v>59</v>
      </c>
      <c r="C8" s="197" t="s">
        <v>215</v>
      </c>
      <c r="D8" s="8" t="s">
        <v>13</v>
      </c>
      <c r="E8" s="9" t="s">
        <v>14</v>
      </c>
      <c r="F8" s="196" t="s">
        <v>217</v>
      </c>
      <c r="G8" s="197"/>
      <c r="H8" s="88" t="s">
        <v>216</v>
      </c>
      <c r="I8" s="86" t="s">
        <v>357</v>
      </c>
      <c r="J8" s="86" t="s">
        <v>319</v>
      </c>
      <c r="K8" s="87" t="s">
        <v>320</v>
      </c>
      <c r="L8" s="89">
        <v>0</v>
      </c>
      <c r="M8" s="195">
        <f>AVERAGE(L8:L19)</f>
        <v>0</v>
      </c>
    </row>
    <row r="9" spans="1:13" ht="58.5" customHeight="1" x14ac:dyDescent="0.15">
      <c r="A9" s="205"/>
      <c r="B9" s="197"/>
      <c r="C9" s="197"/>
      <c r="D9" s="11" t="s">
        <v>13</v>
      </c>
      <c r="E9" s="211" t="s">
        <v>15</v>
      </c>
      <c r="F9" s="196" t="s">
        <v>149</v>
      </c>
      <c r="G9" s="197"/>
      <c r="H9" s="88" t="s">
        <v>326</v>
      </c>
      <c r="I9" s="86" t="s">
        <v>327</v>
      </c>
      <c r="J9" s="92" t="s">
        <v>358</v>
      </c>
      <c r="K9" s="87" t="s">
        <v>328</v>
      </c>
      <c r="L9" s="89">
        <v>0</v>
      </c>
      <c r="M9" s="195"/>
    </row>
    <row r="10" spans="1:13" ht="47.25" customHeight="1" x14ac:dyDescent="0.15">
      <c r="A10" s="205"/>
      <c r="B10" s="197"/>
      <c r="C10" s="197"/>
      <c r="D10" s="13"/>
      <c r="E10" s="212"/>
      <c r="F10" s="196" t="s">
        <v>150</v>
      </c>
      <c r="G10" s="197"/>
      <c r="H10" s="88" t="s">
        <v>322</v>
      </c>
      <c r="I10" s="86" t="s">
        <v>323</v>
      </c>
      <c r="J10" s="86" t="s">
        <v>324</v>
      </c>
      <c r="K10" s="87" t="s">
        <v>325</v>
      </c>
      <c r="L10" s="89">
        <v>0</v>
      </c>
      <c r="M10" s="195"/>
    </row>
    <row r="11" spans="1:13" ht="57" customHeight="1" x14ac:dyDescent="0.15">
      <c r="A11" s="205"/>
      <c r="B11" s="197"/>
      <c r="C11" s="197" t="s">
        <v>73</v>
      </c>
      <c r="D11" s="186" t="s">
        <v>13</v>
      </c>
      <c r="E11" s="188" t="s">
        <v>16</v>
      </c>
      <c r="F11" s="196" t="s">
        <v>167</v>
      </c>
      <c r="G11" s="197"/>
      <c r="H11" s="88" t="s">
        <v>316</v>
      </c>
      <c r="I11" s="86" t="s">
        <v>317</v>
      </c>
      <c r="J11" s="92" t="s">
        <v>318</v>
      </c>
      <c r="K11" s="93" t="s">
        <v>321</v>
      </c>
      <c r="L11" s="89">
        <v>0</v>
      </c>
      <c r="M11" s="195"/>
    </row>
    <row r="12" spans="1:13" ht="55.35" customHeight="1" x14ac:dyDescent="0.15">
      <c r="A12" s="205"/>
      <c r="B12" s="197"/>
      <c r="C12" s="197"/>
      <c r="D12" s="187"/>
      <c r="E12" s="189"/>
      <c r="F12" s="196" t="s">
        <v>329</v>
      </c>
      <c r="G12" s="197"/>
      <c r="H12" s="88" t="s">
        <v>311</v>
      </c>
      <c r="I12" s="86" t="s">
        <v>312</v>
      </c>
      <c r="J12" s="86" t="s">
        <v>313</v>
      </c>
      <c r="K12" s="87" t="s">
        <v>314</v>
      </c>
      <c r="L12" s="89">
        <v>0</v>
      </c>
      <c r="M12" s="195"/>
    </row>
    <row r="13" spans="1:13" ht="88.5" customHeight="1" x14ac:dyDescent="0.15">
      <c r="A13" s="205"/>
      <c r="B13" s="197"/>
      <c r="C13" s="197" t="s">
        <v>214</v>
      </c>
      <c r="D13" s="8" t="s">
        <v>13</v>
      </c>
      <c r="E13" s="9" t="s">
        <v>17</v>
      </c>
      <c r="F13" s="215" t="s">
        <v>315</v>
      </c>
      <c r="G13" s="216"/>
      <c r="H13" s="219" t="s">
        <v>307</v>
      </c>
      <c r="I13" s="221" t="s">
        <v>308</v>
      </c>
      <c r="J13" s="221" t="s">
        <v>309</v>
      </c>
      <c r="K13" s="223" t="s">
        <v>310</v>
      </c>
      <c r="L13" s="201">
        <v>0</v>
      </c>
      <c r="M13" s="195"/>
    </row>
    <row r="14" spans="1:13" ht="89.25" customHeight="1" x14ac:dyDescent="0.15">
      <c r="A14" s="205"/>
      <c r="B14" s="197"/>
      <c r="C14" s="197"/>
      <c r="D14" s="8" t="s">
        <v>13</v>
      </c>
      <c r="E14" s="9" t="s">
        <v>18</v>
      </c>
      <c r="F14" s="217"/>
      <c r="G14" s="218"/>
      <c r="H14" s="220"/>
      <c r="I14" s="222"/>
      <c r="J14" s="222"/>
      <c r="K14" s="224"/>
      <c r="L14" s="202"/>
      <c r="M14" s="195"/>
    </row>
    <row r="15" spans="1:13" ht="72.75" customHeight="1" x14ac:dyDescent="0.15">
      <c r="A15" s="205"/>
      <c r="B15" s="197"/>
      <c r="C15" s="197" t="s">
        <v>213</v>
      </c>
      <c r="D15" s="8" t="s">
        <v>13</v>
      </c>
      <c r="E15" s="9" t="s">
        <v>19</v>
      </c>
      <c r="F15" s="208" t="s">
        <v>20</v>
      </c>
      <c r="G15" s="78" t="s">
        <v>168</v>
      </c>
      <c r="H15" s="88" t="s">
        <v>300</v>
      </c>
      <c r="I15" s="86" t="s">
        <v>301</v>
      </c>
      <c r="J15" s="86" t="s">
        <v>304</v>
      </c>
      <c r="K15" s="87" t="s">
        <v>306</v>
      </c>
      <c r="L15" s="201">
        <v>0</v>
      </c>
      <c r="M15" s="195"/>
    </row>
    <row r="16" spans="1:13" ht="87.75" customHeight="1" x14ac:dyDescent="0.15">
      <c r="A16" s="205"/>
      <c r="B16" s="197"/>
      <c r="C16" s="197"/>
      <c r="D16" s="11" t="s">
        <v>13</v>
      </c>
      <c r="E16" s="14" t="s">
        <v>21</v>
      </c>
      <c r="F16" s="208"/>
      <c r="G16" s="78" t="s">
        <v>169</v>
      </c>
      <c r="H16" s="88" t="s">
        <v>300</v>
      </c>
      <c r="I16" s="86" t="s">
        <v>301</v>
      </c>
      <c r="J16" s="86" t="s">
        <v>304</v>
      </c>
      <c r="K16" s="87" t="s">
        <v>305</v>
      </c>
      <c r="L16" s="206"/>
      <c r="M16" s="195"/>
    </row>
    <row r="17" spans="1:13" ht="61.5" customHeight="1" x14ac:dyDescent="0.15">
      <c r="A17" s="205"/>
      <c r="B17" s="197"/>
      <c r="C17" s="197"/>
      <c r="D17" s="12"/>
      <c r="E17" s="15"/>
      <c r="F17" s="208"/>
      <c r="G17" s="78" t="s">
        <v>170</v>
      </c>
      <c r="H17" s="88" t="s">
        <v>300</v>
      </c>
      <c r="I17" s="86" t="s">
        <v>301</v>
      </c>
      <c r="J17" s="86" t="s">
        <v>302</v>
      </c>
      <c r="K17" s="87" t="s">
        <v>303</v>
      </c>
      <c r="L17" s="202"/>
      <c r="M17" s="195"/>
    </row>
    <row r="18" spans="1:13" ht="66" customHeight="1" x14ac:dyDescent="0.15">
      <c r="A18" s="205"/>
      <c r="B18" s="197"/>
      <c r="C18" s="197"/>
      <c r="D18" s="12"/>
      <c r="E18" s="15"/>
      <c r="F18" s="196" t="s">
        <v>171</v>
      </c>
      <c r="G18" s="197"/>
      <c r="H18" s="88" t="s">
        <v>296</v>
      </c>
      <c r="I18" s="86" t="s">
        <v>297</v>
      </c>
      <c r="J18" s="86" t="s">
        <v>298</v>
      </c>
      <c r="K18" s="87" t="s">
        <v>299</v>
      </c>
      <c r="L18" s="89">
        <v>0</v>
      </c>
      <c r="M18" s="195"/>
    </row>
    <row r="19" spans="1:13" ht="62.25" customHeight="1" x14ac:dyDescent="0.15">
      <c r="A19" s="205"/>
      <c r="B19" s="197"/>
      <c r="C19" s="197"/>
      <c r="D19" s="13"/>
      <c r="E19" s="10"/>
      <c r="F19" s="196" t="s">
        <v>172</v>
      </c>
      <c r="G19" s="197"/>
      <c r="H19" s="88" t="s">
        <v>292</v>
      </c>
      <c r="I19" s="86" t="s">
        <v>293</v>
      </c>
      <c r="J19" s="86" t="s">
        <v>294</v>
      </c>
      <c r="K19" s="87" t="s">
        <v>295</v>
      </c>
      <c r="L19" s="89">
        <v>0</v>
      </c>
      <c r="M19" s="195"/>
    </row>
    <row r="20" spans="1:13" ht="63" customHeight="1" x14ac:dyDescent="0.15">
      <c r="A20" s="205" t="s">
        <v>68</v>
      </c>
      <c r="B20" s="197" t="s">
        <v>60</v>
      </c>
      <c r="C20" s="197" t="s">
        <v>120</v>
      </c>
      <c r="D20" s="8" t="s">
        <v>13</v>
      </c>
      <c r="E20" s="9" t="s">
        <v>22</v>
      </c>
      <c r="F20" s="196" t="s">
        <v>173</v>
      </c>
      <c r="G20" s="197"/>
      <c r="H20" s="198" t="s">
        <v>288</v>
      </c>
      <c r="I20" s="199" t="s">
        <v>289</v>
      </c>
      <c r="J20" s="199" t="s">
        <v>290</v>
      </c>
      <c r="K20" s="200" t="s">
        <v>291</v>
      </c>
      <c r="L20" s="201">
        <v>0</v>
      </c>
      <c r="M20" s="185">
        <f>AVERAGE(L20:L30)</f>
        <v>0</v>
      </c>
    </row>
    <row r="21" spans="1:13" ht="64.5" customHeight="1" x14ac:dyDescent="0.15">
      <c r="A21" s="205"/>
      <c r="B21" s="197"/>
      <c r="C21" s="197"/>
      <c r="D21" s="8" t="s">
        <v>13</v>
      </c>
      <c r="E21" s="9" t="s">
        <v>23</v>
      </c>
      <c r="F21" s="196"/>
      <c r="G21" s="197"/>
      <c r="H21" s="198"/>
      <c r="I21" s="199"/>
      <c r="J21" s="199"/>
      <c r="K21" s="200"/>
      <c r="L21" s="202"/>
      <c r="M21" s="185"/>
    </row>
    <row r="22" spans="1:13" ht="75.75" customHeight="1" x14ac:dyDescent="0.15">
      <c r="A22" s="205"/>
      <c r="B22" s="197"/>
      <c r="C22" s="197" t="s">
        <v>74</v>
      </c>
      <c r="D22" s="8" t="s">
        <v>13</v>
      </c>
      <c r="E22" s="9" t="s">
        <v>24</v>
      </c>
      <c r="F22" s="196" t="s">
        <v>25</v>
      </c>
      <c r="G22" s="197"/>
      <c r="H22" s="198" t="s">
        <v>284</v>
      </c>
      <c r="I22" s="199" t="s">
        <v>285</v>
      </c>
      <c r="J22" s="199" t="s">
        <v>286</v>
      </c>
      <c r="K22" s="200" t="s">
        <v>287</v>
      </c>
      <c r="L22" s="201">
        <v>0</v>
      </c>
      <c r="M22" s="185"/>
    </row>
    <row r="23" spans="1:13" ht="60.75" customHeight="1" x14ac:dyDescent="0.15">
      <c r="A23" s="205"/>
      <c r="B23" s="197"/>
      <c r="C23" s="197"/>
      <c r="D23" s="8" t="s">
        <v>13</v>
      </c>
      <c r="E23" s="9" t="s">
        <v>26</v>
      </c>
      <c r="F23" s="196"/>
      <c r="G23" s="197"/>
      <c r="H23" s="198"/>
      <c r="I23" s="199"/>
      <c r="J23" s="199"/>
      <c r="K23" s="200"/>
      <c r="L23" s="202"/>
      <c r="M23" s="185"/>
    </row>
    <row r="24" spans="1:13" ht="121.9" customHeight="1" x14ac:dyDescent="0.15">
      <c r="A24" s="205"/>
      <c r="B24" s="197"/>
      <c r="C24" s="78" t="s">
        <v>212</v>
      </c>
      <c r="D24" s="8" t="s">
        <v>13</v>
      </c>
      <c r="E24" s="9" t="s">
        <v>27</v>
      </c>
      <c r="F24" s="196" t="s">
        <v>359</v>
      </c>
      <c r="G24" s="197"/>
      <c r="H24" s="88" t="s">
        <v>280</v>
      </c>
      <c r="I24" s="86" t="s">
        <v>281</v>
      </c>
      <c r="J24" s="86" t="s">
        <v>282</v>
      </c>
      <c r="K24" s="87" t="s">
        <v>283</v>
      </c>
      <c r="L24" s="89">
        <v>0</v>
      </c>
      <c r="M24" s="185"/>
    </row>
    <row r="25" spans="1:13" ht="69.75" customHeight="1" x14ac:dyDescent="0.15">
      <c r="A25" s="205"/>
      <c r="B25" s="197"/>
      <c r="C25" s="197" t="s">
        <v>75</v>
      </c>
      <c r="D25" s="209" t="s">
        <v>13</v>
      </c>
      <c r="E25" s="210" t="s">
        <v>28</v>
      </c>
      <c r="F25" s="208" t="s">
        <v>29</v>
      </c>
      <c r="G25" s="78" t="s">
        <v>174</v>
      </c>
      <c r="H25" s="88" t="s">
        <v>265</v>
      </c>
      <c r="I25" s="86" t="s">
        <v>277</v>
      </c>
      <c r="J25" s="86" t="s">
        <v>278</v>
      </c>
      <c r="K25" s="87" t="s">
        <v>279</v>
      </c>
      <c r="L25" s="89">
        <v>0</v>
      </c>
      <c r="M25" s="185"/>
    </row>
    <row r="26" spans="1:13" ht="69" customHeight="1" x14ac:dyDescent="0.15">
      <c r="A26" s="205"/>
      <c r="B26" s="197"/>
      <c r="C26" s="197"/>
      <c r="D26" s="209"/>
      <c r="E26" s="210"/>
      <c r="F26" s="208"/>
      <c r="G26" s="78" t="s">
        <v>30</v>
      </c>
      <c r="H26" s="88" t="s">
        <v>265</v>
      </c>
      <c r="I26" s="86" t="s">
        <v>274</v>
      </c>
      <c r="J26" s="86" t="s">
        <v>275</v>
      </c>
      <c r="K26" s="87" t="s">
        <v>276</v>
      </c>
      <c r="L26" s="89">
        <v>0</v>
      </c>
      <c r="M26" s="185"/>
    </row>
    <row r="27" spans="1:13" ht="56.25" customHeight="1" x14ac:dyDescent="0.15">
      <c r="A27" s="205"/>
      <c r="B27" s="197"/>
      <c r="C27" s="197"/>
      <c r="D27" s="209"/>
      <c r="E27" s="210"/>
      <c r="F27" s="208"/>
      <c r="G27" s="78" t="s">
        <v>31</v>
      </c>
      <c r="H27" s="88" t="s">
        <v>265</v>
      </c>
      <c r="I27" s="86" t="s">
        <v>266</v>
      </c>
      <c r="J27" s="86" t="s">
        <v>267</v>
      </c>
      <c r="K27" s="87" t="s">
        <v>273</v>
      </c>
      <c r="L27" s="89">
        <v>0</v>
      </c>
      <c r="M27" s="185"/>
    </row>
    <row r="28" spans="1:13" ht="72" customHeight="1" x14ac:dyDescent="0.15">
      <c r="A28" s="205"/>
      <c r="B28" s="197"/>
      <c r="C28" s="197"/>
      <c r="D28" s="209"/>
      <c r="E28" s="210"/>
      <c r="F28" s="208"/>
      <c r="G28" s="78" t="s">
        <v>32</v>
      </c>
      <c r="H28" s="88" t="s">
        <v>271</v>
      </c>
      <c r="I28" s="86" t="s">
        <v>269</v>
      </c>
      <c r="J28" s="86" t="s">
        <v>270</v>
      </c>
      <c r="K28" s="87" t="s">
        <v>272</v>
      </c>
      <c r="L28" s="89">
        <v>0</v>
      </c>
      <c r="M28" s="185"/>
    </row>
    <row r="29" spans="1:13" ht="72.75" customHeight="1" x14ac:dyDescent="0.15">
      <c r="A29" s="205"/>
      <c r="B29" s="197"/>
      <c r="C29" s="197" t="s">
        <v>76</v>
      </c>
      <c r="D29" s="8" t="s">
        <v>13</v>
      </c>
      <c r="E29" s="9" t="s">
        <v>33</v>
      </c>
      <c r="F29" s="196" t="s">
        <v>124</v>
      </c>
      <c r="G29" s="197"/>
      <c r="H29" s="198" t="s">
        <v>265</v>
      </c>
      <c r="I29" s="199" t="s">
        <v>266</v>
      </c>
      <c r="J29" s="199" t="s">
        <v>267</v>
      </c>
      <c r="K29" s="200" t="s">
        <v>268</v>
      </c>
      <c r="L29" s="201">
        <v>0</v>
      </c>
      <c r="M29" s="185"/>
    </row>
    <row r="30" spans="1:13" ht="99.75" customHeight="1" x14ac:dyDescent="0.15">
      <c r="A30" s="205"/>
      <c r="B30" s="197"/>
      <c r="C30" s="197"/>
      <c r="D30" s="8" t="s">
        <v>13</v>
      </c>
      <c r="E30" s="9" t="s">
        <v>34</v>
      </c>
      <c r="F30" s="196"/>
      <c r="G30" s="197"/>
      <c r="H30" s="198"/>
      <c r="I30" s="199"/>
      <c r="J30" s="199"/>
      <c r="K30" s="200"/>
      <c r="L30" s="202"/>
      <c r="M30" s="185"/>
    </row>
    <row r="31" spans="1:13" ht="50.25" customHeight="1" x14ac:dyDescent="0.15">
      <c r="A31" s="205" t="s">
        <v>69</v>
      </c>
      <c r="B31" s="197" t="s">
        <v>61</v>
      </c>
      <c r="C31" s="197" t="s">
        <v>77</v>
      </c>
      <c r="D31" s="8" t="s">
        <v>13</v>
      </c>
      <c r="E31" s="9" t="s">
        <v>35</v>
      </c>
      <c r="F31" s="196" t="s">
        <v>36</v>
      </c>
      <c r="G31" s="197"/>
      <c r="H31" s="198" t="s">
        <v>261</v>
      </c>
      <c r="I31" s="199" t="s">
        <v>262</v>
      </c>
      <c r="J31" s="199" t="s">
        <v>263</v>
      </c>
      <c r="K31" s="200" t="s">
        <v>264</v>
      </c>
      <c r="L31" s="201">
        <v>0</v>
      </c>
      <c r="M31" s="185">
        <f>AVERAGE(L31)</f>
        <v>0</v>
      </c>
    </row>
    <row r="32" spans="1:13" ht="48.75" customHeight="1" x14ac:dyDescent="0.15">
      <c r="A32" s="205"/>
      <c r="B32" s="197"/>
      <c r="C32" s="197"/>
      <c r="D32" s="8" t="s">
        <v>13</v>
      </c>
      <c r="E32" s="9" t="s">
        <v>37</v>
      </c>
      <c r="F32" s="196"/>
      <c r="G32" s="197"/>
      <c r="H32" s="198"/>
      <c r="I32" s="199"/>
      <c r="J32" s="199"/>
      <c r="K32" s="200"/>
      <c r="L32" s="206"/>
      <c r="M32" s="185"/>
    </row>
    <row r="33" spans="1:13" ht="50.25" customHeight="1" x14ac:dyDescent="0.15">
      <c r="A33" s="205"/>
      <c r="B33" s="197"/>
      <c r="C33" s="197"/>
      <c r="D33" s="8" t="s">
        <v>13</v>
      </c>
      <c r="E33" s="9" t="s">
        <v>1</v>
      </c>
      <c r="F33" s="196"/>
      <c r="G33" s="197"/>
      <c r="H33" s="198"/>
      <c r="I33" s="199"/>
      <c r="J33" s="199"/>
      <c r="K33" s="200"/>
      <c r="L33" s="202"/>
      <c r="M33" s="185"/>
    </row>
    <row r="34" spans="1:13" ht="93" customHeight="1" x14ac:dyDescent="0.15">
      <c r="A34" s="205"/>
      <c r="B34" s="197" t="s">
        <v>71</v>
      </c>
      <c r="C34" s="78" t="s">
        <v>210</v>
      </c>
      <c r="D34" s="8" t="s">
        <v>13</v>
      </c>
      <c r="E34" s="9" t="s">
        <v>38</v>
      </c>
      <c r="F34" s="196" t="s">
        <v>257</v>
      </c>
      <c r="G34" s="197"/>
      <c r="H34" s="88" t="s">
        <v>256</v>
      </c>
      <c r="I34" s="86" t="s">
        <v>258</v>
      </c>
      <c r="J34" s="86" t="s">
        <v>259</v>
      </c>
      <c r="K34" s="87" t="s">
        <v>260</v>
      </c>
      <c r="L34" s="89">
        <v>0</v>
      </c>
      <c r="M34" s="185">
        <f>AVERAGE(L34:L38)</f>
        <v>0</v>
      </c>
    </row>
    <row r="35" spans="1:13" ht="67.5" customHeight="1" x14ac:dyDescent="0.15">
      <c r="A35" s="205"/>
      <c r="B35" s="197"/>
      <c r="C35" s="197" t="s">
        <v>78</v>
      </c>
      <c r="D35" s="8" t="s">
        <v>13</v>
      </c>
      <c r="E35" s="9" t="s">
        <v>39</v>
      </c>
      <c r="F35" s="196" t="s">
        <v>126</v>
      </c>
      <c r="G35" s="197"/>
      <c r="H35" s="198" t="s">
        <v>252</v>
      </c>
      <c r="I35" s="199" t="s">
        <v>253</v>
      </c>
      <c r="J35" s="199" t="s">
        <v>254</v>
      </c>
      <c r="K35" s="200" t="s">
        <v>255</v>
      </c>
      <c r="L35" s="201">
        <v>0</v>
      </c>
      <c r="M35" s="185"/>
    </row>
    <row r="36" spans="1:13" ht="79.5" customHeight="1" x14ac:dyDescent="0.15">
      <c r="A36" s="205"/>
      <c r="B36" s="197"/>
      <c r="C36" s="197"/>
      <c r="D36" s="8" t="s">
        <v>13</v>
      </c>
      <c r="E36" s="9" t="s">
        <v>40</v>
      </c>
      <c r="F36" s="196"/>
      <c r="G36" s="197"/>
      <c r="H36" s="198"/>
      <c r="I36" s="199"/>
      <c r="J36" s="199"/>
      <c r="K36" s="200"/>
      <c r="L36" s="202"/>
      <c r="M36" s="185"/>
    </row>
    <row r="37" spans="1:13" ht="74.25" customHeight="1" x14ac:dyDescent="0.15">
      <c r="A37" s="205"/>
      <c r="B37" s="197"/>
      <c r="C37" s="207" t="s">
        <v>79</v>
      </c>
      <c r="D37" s="8" t="s">
        <v>13</v>
      </c>
      <c r="E37" s="9" t="s">
        <v>41</v>
      </c>
      <c r="F37" s="196" t="s">
        <v>42</v>
      </c>
      <c r="G37" s="197"/>
      <c r="H37" s="198" t="s">
        <v>248</v>
      </c>
      <c r="I37" s="199" t="s">
        <v>249</v>
      </c>
      <c r="J37" s="199" t="s">
        <v>250</v>
      </c>
      <c r="K37" s="200" t="s">
        <v>251</v>
      </c>
      <c r="L37" s="201">
        <v>0</v>
      </c>
      <c r="M37" s="185"/>
    </row>
    <row r="38" spans="1:13" ht="48.75" customHeight="1" x14ac:dyDescent="0.15">
      <c r="A38" s="205"/>
      <c r="B38" s="197"/>
      <c r="C38" s="207"/>
      <c r="D38" s="8" t="s">
        <v>13</v>
      </c>
      <c r="E38" s="9" t="s">
        <v>43</v>
      </c>
      <c r="F38" s="196"/>
      <c r="G38" s="197"/>
      <c r="H38" s="198"/>
      <c r="I38" s="199"/>
      <c r="J38" s="199"/>
      <c r="K38" s="200"/>
      <c r="L38" s="202"/>
      <c r="M38" s="185"/>
    </row>
    <row r="39" spans="1:13" ht="75.75" customHeight="1" x14ac:dyDescent="0.15">
      <c r="A39" s="205"/>
      <c r="B39" s="197" t="s">
        <v>207</v>
      </c>
      <c r="C39" s="197" t="s">
        <v>209</v>
      </c>
      <c r="D39" s="8" t="s">
        <v>13</v>
      </c>
      <c r="E39" s="9" t="s">
        <v>44</v>
      </c>
      <c r="F39" s="196" t="s">
        <v>175</v>
      </c>
      <c r="G39" s="197"/>
      <c r="H39" s="198" t="s">
        <v>330</v>
      </c>
      <c r="I39" s="199" t="s">
        <v>245</v>
      </c>
      <c r="J39" s="199" t="s">
        <v>246</v>
      </c>
      <c r="K39" s="200" t="s">
        <v>247</v>
      </c>
      <c r="L39" s="201">
        <v>0</v>
      </c>
      <c r="M39" s="185">
        <f>AVERAGE(L39)</f>
        <v>0</v>
      </c>
    </row>
    <row r="40" spans="1:13" ht="62.25" customHeight="1" x14ac:dyDescent="0.15">
      <c r="A40" s="205"/>
      <c r="B40" s="197"/>
      <c r="C40" s="197"/>
      <c r="D40" s="8" t="s">
        <v>13</v>
      </c>
      <c r="E40" s="9" t="s">
        <v>45</v>
      </c>
      <c r="F40" s="196"/>
      <c r="G40" s="197"/>
      <c r="H40" s="198"/>
      <c r="I40" s="199"/>
      <c r="J40" s="199"/>
      <c r="K40" s="200"/>
      <c r="L40" s="202"/>
      <c r="M40" s="185"/>
    </row>
    <row r="41" spans="1:13" ht="81" customHeight="1" x14ac:dyDescent="0.15">
      <c r="A41" s="205" t="s">
        <v>70</v>
      </c>
      <c r="B41" s="197" t="s">
        <v>64</v>
      </c>
      <c r="C41" s="197" t="s">
        <v>80</v>
      </c>
      <c r="D41" s="8" t="s">
        <v>13</v>
      </c>
      <c r="E41" s="9" t="s">
        <v>46</v>
      </c>
      <c r="F41" s="196" t="s">
        <v>176</v>
      </c>
      <c r="G41" s="197"/>
      <c r="H41" s="88" t="s">
        <v>241</v>
      </c>
      <c r="I41" s="86" t="s">
        <v>242</v>
      </c>
      <c r="J41" s="86" t="s">
        <v>243</v>
      </c>
      <c r="K41" s="87" t="s">
        <v>244</v>
      </c>
      <c r="L41" s="89">
        <v>0</v>
      </c>
      <c r="M41" s="185">
        <f>AVERAGE(L41:L48)</f>
        <v>0</v>
      </c>
    </row>
    <row r="42" spans="1:13" ht="78" customHeight="1" x14ac:dyDescent="0.15">
      <c r="A42" s="205"/>
      <c r="B42" s="197"/>
      <c r="C42" s="197"/>
      <c r="D42" s="8" t="s">
        <v>13</v>
      </c>
      <c r="E42" s="9" t="s">
        <v>48</v>
      </c>
      <c r="F42" s="196" t="s">
        <v>177</v>
      </c>
      <c r="G42" s="197"/>
      <c r="H42" s="88" t="s">
        <v>233</v>
      </c>
      <c r="I42" s="86" t="s">
        <v>238</v>
      </c>
      <c r="J42" s="86" t="s">
        <v>239</v>
      </c>
      <c r="K42" s="87" t="s">
        <v>240</v>
      </c>
      <c r="L42" s="89">
        <v>0</v>
      </c>
      <c r="M42" s="185"/>
    </row>
    <row r="43" spans="1:13" ht="48" customHeight="1" x14ac:dyDescent="0.15">
      <c r="A43" s="205"/>
      <c r="B43" s="197"/>
      <c r="C43" s="197"/>
      <c r="D43" s="8" t="s">
        <v>13</v>
      </c>
      <c r="E43" s="9" t="s">
        <v>49</v>
      </c>
      <c r="F43" s="196" t="s">
        <v>181</v>
      </c>
      <c r="G43" s="197"/>
      <c r="H43" s="88" t="s">
        <v>50</v>
      </c>
      <c r="I43" s="86" t="s">
        <v>234</v>
      </c>
      <c r="J43" s="86" t="s">
        <v>235</v>
      </c>
      <c r="K43" s="87" t="s">
        <v>237</v>
      </c>
      <c r="L43" s="89">
        <v>0</v>
      </c>
      <c r="M43" s="185"/>
    </row>
    <row r="44" spans="1:13" ht="66" customHeight="1" x14ac:dyDescent="0.15">
      <c r="A44" s="205"/>
      <c r="B44" s="197"/>
      <c r="C44" s="197"/>
      <c r="D44" s="8" t="s">
        <v>13</v>
      </c>
      <c r="E44" s="9" t="s">
        <v>51</v>
      </c>
      <c r="F44" s="196" t="s">
        <v>178</v>
      </c>
      <c r="G44" s="197"/>
      <c r="H44" s="88" t="s">
        <v>233</v>
      </c>
      <c r="I44" s="86" t="s">
        <v>234</v>
      </c>
      <c r="J44" s="86" t="s">
        <v>235</v>
      </c>
      <c r="K44" s="87" t="s">
        <v>236</v>
      </c>
      <c r="L44" s="89">
        <v>0</v>
      </c>
      <c r="M44" s="185"/>
    </row>
    <row r="45" spans="1:13" ht="50.25" customHeight="1" x14ac:dyDescent="0.15">
      <c r="A45" s="205"/>
      <c r="B45" s="197"/>
      <c r="C45" s="197" t="s">
        <v>5</v>
      </c>
      <c r="D45" s="8" t="s">
        <v>13</v>
      </c>
      <c r="E45" s="9" t="s">
        <v>52</v>
      </c>
      <c r="F45" s="196" t="s">
        <v>129</v>
      </c>
      <c r="G45" s="197"/>
      <c r="H45" s="198" t="s">
        <v>229</v>
      </c>
      <c r="I45" s="199" t="s">
        <v>230</v>
      </c>
      <c r="J45" s="199" t="s">
        <v>231</v>
      </c>
      <c r="K45" s="200" t="s">
        <v>232</v>
      </c>
      <c r="L45" s="201">
        <v>0</v>
      </c>
      <c r="M45" s="185"/>
    </row>
    <row r="46" spans="1:13" ht="39" customHeight="1" x14ac:dyDescent="0.15">
      <c r="A46" s="205"/>
      <c r="B46" s="197"/>
      <c r="C46" s="197"/>
      <c r="D46" s="8" t="s">
        <v>13</v>
      </c>
      <c r="E46" s="79" t="s">
        <v>208</v>
      </c>
      <c r="F46" s="196"/>
      <c r="G46" s="197"/>
      <c r="H46" s="198"/>
      <c r="I46" s="199"/>
      <c r="J46" s="199"/>
      <c r="K46" s="200"/>
      <c r="L46" s="202"/>
      <c r="M46" s="185"/>
    </row>
    <row r="47" spans="1:13" ht="107.25" customHeight="1" x14ac:dyDescent="0.15">
      <c r="A47" s="205"/>
      <c r="B47" s="197"/>
      <c r="C47" s="78" t="s">
        <v>81</v>
      </c>
      <c r="D47" s="8" t="s">
        <v>13</v>
      </c>
      <c r="E47" s="9" t="s">
        <v>53</v>
      </c>
      <c r="F47" s="196" t="s">
        <v>131</v>
      </c>
      <c r="G47" s="197"/>
      <c r="H47" s="88" t="s">
        <v>360</v>
      </c>
      <c r="I47" s="86" t="s">
        <v>226</v>
      </c>
      <c r="J47" s="86" t="s">
        <v>227</v>
      </c>
      <c r="K47" s="87" t="s">
        <v>228</v>
      </c>
      <c r="L47" s="89">
        <v>0</v>
      </c>
      <c r="M47" s="185"/>
    </row>
    <row r="48" spans="1:13" ht="78" customHeight="1" x14ac:dyDescent="0.15">
      <c r="A48" s="205"/>
      <c r="B48" s="197"/>
      <c r="C48" s="78" t="s">
        <v>211</v>
      </c>
      <c r="D48" s="8" t="s">
        <v>13</v>
      </c>
      <c r="E48" s="9" t="s">
        <v>54</v>
      </c>
      <c r="F48" s="196" t="s">
        <v>179</v>
      </c>
      <c r="G48" s="197"/>
      <c r="H48" s="88" t="s">
        <v>222</v>
      </c>
      <c r="I48" s="86" t="s">
        <v>223</v>
      </c>
      <c r="J48" s="86" t="s">
        <v>224</v>
      </c>
      <c r="K48" s="87" t="s">
        <v>225</v>
      </c>
      <c r="L48" s="89">
        <v>0</v>
      </c>
      <c r="M48" s="185"/>
    </row>
    <row r="49" spans="1:13" ht="63.75" customHeight="1" x14ac:dyDescent="0.15">
      <c r="A49" s="205"/>
      <c r="B49" s="197" t="s">
        <v>65</v>
      </c>
      <c r="C49" s="197" t="s">
        <v>72</v>
      </c>
      <c r="D49" s="8" t="s">
        <v>13</v>
      </c>
      <c r="E49" s="9" t="s">
        <v>55</v>
      </c>
      <c r="F49" s="196" t="s">
        <v>180</v>
      </c>
      <c r="G49" s="197"/>
      <c r="H49" s="198" t="s">
        <v>218</v>
      </c>
      <c r="I49" s="199" t="s">
        <v>219</v>
      </c>
      <c r="J49" s="199" t="s">
        <v>220</v>
      </c>
      <c r="K49" s="200" t="s">
        <v>221</v>
      </c>
      <c r="L49" s="201">
        <v>0</v>
      </c>
      <c r="M49" s="185">
        <f>AVERAGE(L49)</f>
        <v>0</v>
      </c>
    </row>
    <row r="50" spans="1:13" ht="60.75" customHeight="1" x14ac:dyDescent="0.15">
      <c r="A50" s="205"/>
      <c r="B50" s="197"/>
      <c r="C50" s="197"/>
      <c r="D50" s="8" t="s">
        <v>13</v>
      </c>
      <c r="E50" s="9" t="s">
        <v>56</v>
      </c>
      <c r="F50" s="196"/>
      <c r="G50" s="197"/>
      <c r="H50" s="198"/>
      <c r="I50" s="199"/>
      <c r="J50" s="199"/>
      <c r="K50" s="200"/>
      <c r="L50" s="202"/>
      <c r="M50" s="185"/>
    </row>
    <row r="51" spans="1:13" ht="14.25" x14ac:dyDescent="0.15">
      <c r="F51" s="90"/>
      <c r="G51" s="90"/>
      <c r="H51" s="90"/>
      <c r="I51" s="90"/>
      <c r="J51" s="90"/>
      <c r="K51" s="90"/>
      <c r="L51" s="91"/>
      <c r="M51" s="91"/>
    </row>
    <row r="52" spans="1:13" ht="20.25" customHeight="1" x14ac:dyDescent="0.15">
      <c r="A52" s="24" t="s">
        <v>140</v>
      </c>
    </row>
    <row r="53" spans="1:13" ht="20.25" customHeight="1" x14ac:dyDescent="0.15">
      <c r="A53" s="2" t="s">
        <v>141</v>
      </c>
    </row>
    <row r="54" spans="1:13" ht="20.25" customHeight="1" x14ac:dyDescent="0.15">
      <c r="A54" s="2" t="s">
        <v>142</v>
      </c>
    </row>
    <row r="55" spans="1:13" ht="20.25" customHeight="1" x14ac:dyDescent="0.15">
      <c r="A55" s="2" t="s">
        <v>196</v>
      </c>
    </row>
    <row r="56" spans="1:13" ht="20.25" customHeight="1" x14ac:dyDescent="0.15">
      <c r="A56" s="2" t="s">
        <v>143</v>
      </c>
    </row>
    <row r="57" spans="1:13" ht="20.25" customHeight="1" x14ac:dyDescent="0.15">
      <c r="A57" s="2" t="s">
        <v>144</v>
      </c>
    </row>
    <row r="58" spans="1:13" ht="20.25" customHeight="1" x14ac:dyDescent="0.15">
      <c r="A58" s="2" t="s">
        <v>145</v>
      </c>
    </row>
    <row r="59" spans="1:13" ht="20.25" customHeight="1" x14ac:dyDescent="0.15">
      <c r="A59" s="2" t="s">
        <v>146</v>
      </c>
    </row>
    <row r="60" spans="1:13" ht="20.25" customHeight="1" x14ac:dyDescent="0.15">
      <c r="A60" s="2" t="s">
        <v>147</v>
      </c>
    </row>
    <row r="61" spans="1:13" ht="20.25" customHeight="1" x14ac:dyDescent="0.15">
      <c r="A61" s="2" t="s">
        <v>148</v>
      </c>
    </row>
  </sheetData>
  <mergeCells count="124">
    <mergeCell ref="L1:M1"/>
    <mergeCell ref="F13:G14"/>
    <mergeCell ref="H13:H14"/>
    <mergeCell ref="I13:I14"/>
    <mergeCell ref="J13:J14"/>
    <mergeCell ref="K13:K14"/>
    <mergeCell ref="F4:K4"/>
    <mergeCell ref="F8:G8"/>
    <mergeCell ref="F9:G9"/>
    <mergeCell ref="L4:L7"/>
    <mergeCell ref="M4:M7"/>
    <mergeCell ref="L13:L14"/>
    <mergeCell ref="F5:G5"/>
    <mergeCell ref="C13:C14"/>
    <mergeCell ref="C11:C12"/>
    <mergeCell ref="F12:G12"/>
    <mergeCell ref="E9:E10"/>
    <mergeCell ref="F15:F17"/>
    <mergeCell ref="F18:G18"/>
    <mergeCell ref="F19:G19"/>
    <mergeCell ref="C15:C19"/>
    <mergeCell ref="H22:H23"/>
    <mergeCell ref="I22:I23"/>
    <mergeCell ref="J22:J23"/>
    <mergeCell ref="K22:K23"/>
    <mergeCell ref="C25:C28"/>
    <mergeCell ref="F24:G24"/>
    <mergeCell ref="F25:F28"/>
    <mergeCell ref="F22:G23"/>
    <mergeCell ref="C29:C30"/>
    <mergeCell ref="F44:G44"/>
    <mergeCell ref="D25:D28"/>
    <mergeCell ref="E25:E28"/>
    <mergeCell ref="K39:K40"/>
    <mergeCell ref="F39:G40"/>
    <mergeCell ref="H39:H40"/>
    <mergeCell ref="I39:I40"/>
    <mergeCell ref="J39:J40"/>
    <mergeCell ref="A41:A50"/>
    <mergeCell ref="B41:B48"/>
    <mergeCell ref="C41:C44"/>
    <mergeCell ref="C45:C46"/>
    <mergeCell ref="B49:B50"/>
    <mergeCell ref="C49:C50"/>
    <mergeCell ref="A31:A40"/>
    <mergeCell ref="B31:B33"/>
    <mergeCell ref="C31:C33"/>
    <mergeCell ref="B34:B38"/>
    <mergeCell ref="C35:C36"/>
    <mergeCell ref="C37:C38"/>
    <mergeCell ref="B39:B40"/>
    <mergeCell ref="C39:C40"/>
    <mergeCell ref="K20:K21"/>
    <mergeCell ref="L20:L21"/>
    <mergeCell ref="F10:G10"/>
    <mergeCell ref="F11:G11"/>
    <mergeCell ref="F47:G47"/>
    <mergeCell ref="F48:G48"/>
    <mergeCell ref="F41:G41"/>
    <mergeCell ref="F42:G42"/>
    <mergeCell ref="F43:G43"/>
    <mergeCell ref="F37:G38"/>
    <mergeCell ref="F34:G34"/>
    <mergeCell ref="F29:G30"/>
    <mergeCell ref="L22:L23"/>
    <mergeCell ref="F35:G36"/>
    <mergeCell ref="H35:H36"/>
    <mergeCell ref="I35:I36"/>
    <mergeCell ref="J35:J36"/>
    <mergeCell ref="K35:K36"/>
    <mergeCell ref="L35:L36"/>
    <mergeCell ref="H37:H38"/>
    <mergeCell ref="I37:I38"/>
    <mergeCell ref="J37:J38"/>
    <mergeCell ref="K37:K38"/>
    <mergeCell ref="L37:L38"/>
    <mergeCell ref="A4:E7"/>
    <mergeCell ref="A8:A19"/>
    <mergeCell ref="B8:B19"/>
    <mergeCell ref="C8:C10"/>
    <mergeCell ref="A20:A30"/>
    <mergeCell ref="B20:B30"/>
    <mergeCell ref="C20:C21"/>
    <mergeCell ref="C22:C23"/>
    <mergeCell ref="L31:L33"/>
    <mergeCell ref="H29:H30"/>
    <mergeCell ref="I29:I30"/>
    <mergeCell ref="J29:J30"/>
    <mergeCell ref="K29:K30"/>
    <mergeCell ref="L29:L30"/>
    <mergeCell ref="F31:G33"/>
    <mergeCell ref="H31:H33"/>
    <mergeCell ref="I31:I33"/>
    <mergeCell ref="J31:J33"/>
    <mergeCell ref="K31:K33"/>
    <mergeCell ref="L15:L17"/>
    <mergeCell ref="F20:G21"/>
    <mergeCell ref="H20:H21"/>
    <mergeCell ref="I20:I21"/>
    <mergeCell ref="J20:J21"/>
    <mergeCell ref="M49:M50"/>
    <mergeCell ref="D11:D12"/>
    <mergeCell ref="E11:E12"/>
    <mergeCell ref="F6:G7"/>
    <mergeCell ref="A2:M2"/>
    <mergeCell ref="M8:M19"/>
    <mergeCell ref="M20:M30"/>
    <mergeCell ref="M31:M33"/>
    <mergeCell ref="M34:M38"/>
    <mergeCell ref="M39:M40"/>
    <mergeCell ref="M41:M48"/>
    <mergeCell ref="F49:G50"/>
    <mergeCell ref="H49:H50"/>
    <mergeCell ref="I49:I50"/>
    <mergeCell ref="J49:J50"/>
    <mergeCell ref="K49:K50"/>
    <mergeCell ref="L49:L50"/>
    <mergeCell ref="L39:L40"/>
    <mergeCell ref="F45:G46"/>
    <mergeCell ref="H45:H46"/>
    <mergeCell ref="I45:I46"/>
    <mergeCell ref="J45:J46"/>
    <mergeCell ref="K45:K46"/>
    <mergeCell ref="L45:L46"/>
  </mergeCells>
  <phoneticPr fontId="1"/>
  <dataValidations count="1">
    <dataValidation type="decimal" allowBlank="1" showInputMessage="1" showErrorMessage="1" sqref="L8:L50" xr:uid="{00000000-0002-0000-0200-000000000000}">
      <formula1>0</formula1>
      <formula2>4</formula2>
    </dataValidation>
  </dataValidations>
  <pageMargins left="0.70866141732283472" right="0.23622047244094491" top="0.35433070866141736" bottom="0.39370078740157483" header="0.31496062992125984" footer="0.31496062992125984"/>
  <pageSetup paperSize="9" scale="53" orientation="landscape" r:id="rId1"/>
  <rowBreaks count="3" manualBreakCount="3">
    <brk id="19" max="12" man="1"/>
    <brk id="30" max="16383" man="1"/>
    <brk id="4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Q65"/>
  <sheetViews>
    <sheetView view="pageBreakPreview" zoomScale="60" zoomScaleNormal="60" workbookViewId="0">
      <selection activeCell="Q15" sqref="Q15"/>
    </sheetView>
  </sheetViews>
  <sheetFormatPr defaultRowHeight="13.5" x14ac:dyDescent="0.15"/>
  <cols>
    <col min="1" max="1" width="8.875" customWidth="1"/>
    <col min="16" max="16" width="40" bestFit="1" customWidth="1"/>
  </cols>
  <sheetData>
    <row r="1" spans="16:17" x14ac:dyDescent="0.15">
      <c r="P1" s="234" t="s">
        <v>367</v>
      </c>
      <c r="Q1" s="234"/>
    </row>
    <row r="50" spans="2:17" ht="20.25" customHeight="1" x14ac:dyDescent="0.15">
      <c r="B50" s="233" t="s">
        <v>67</v>
      </c>
      <c r="C50" s="233"/>
      <c r="D50" s="233"/>
      <c r="E50" s="233"/>
      <c r="F50" s="233"/>
      <c r="G50" s="233"/>
      <c r="H50" s="233"/>
      <c r="I50" s="233"/>
      <c r="J50" s="233"/>
      <c r="K50" s="233"/>
      <c r="L50" s="233"/>
      <c r="M50" s="233"/>
      <c r="N50" s="233"/>
      <c r="P50" s="16" t="s">
        <v>189</v>
      </c>
      <c r="Q50" s="17" t="s">
        <v>57</v>
      </c>
    </row>
    <row r="51" spans="2:17" ht="20.25" customHeight="1" x14ac:dyDescent="0.15">
      <c r="B51" s="233"/>
      <c r="C51" s="233"/>
      <c r="D51" s="233"/>
      <c r="E51" s="233"/>
      <c r="F51" s="233"/>
      <c r="G51" s="233"/>
      <c r="H51" s="233"/>
      <c r="I51" s="233"/>
      <c r="J51" s="233"/>
      <c r="K51" s="233"/>
      <c r="L51" s="233"/>
      <c r="M51" s="233"/>
      <c r="N51" s="233"/>
      <c r="P51" s="18" t="s">
        <v>59</v>
      </c>
      <c r="Q51" s="25">
        <f>'シートB（指針および評価指標）'!M8</f>
        <v>0</v>
      </c>
    </row>
    <row r="52" spans="2:17" ht="20.25" customHeight="1" x14ac:dyDescent="0.15">
      <c r="B52" s="233"/>
      <c r="C52" s="233"/>
      <c r="D52" s="233"/>
      <c r="E52" s="233"/>
      <c r="F52" s="233"/>
      <c r="G52" s="233"/>
      <c r="H52" s="233"/>
      <c r="I52" s="233"/>
      <c r="J52" s="233"/>
      <c r="K52" s="233"/>
      <c r="L52" s="233"/>
      <c r="M52" s="233"/>
      <c r="N52" s="233"/>
      <c r="P52" s="19" t="s">
        <v>60</v>
      </c>
      <c r="Q52" s="26">
        <f>'シートB（指針および評価指標）'!M20</f>
        <v>0</v>
      </c>
    </row>
    <row r="53" spans="2:17" ht="20.25" customHeight="1" x14ac:dyDescent="0.15">
      <c r="B53" s="95"/>
      <c r="C53" s="95"/>
      <c r="D53" s="95"/>
      <c r="E53" s="95"/>
      <c r="F53" s="95"/>
      <c r="G53" s="95"/>
      <c r="H53" s="95"/>
      <c r="I53" s="95"/>
      <c r="J53" s="95"/>
      <c r="K53" s="95"/>
      <c r="L53" s="95"/>
      <c r="M53" s="95"/>
      <c r="N53" s="95"/>
      <c r="P53" s="19" t="s">
        <v>61</v>
      </c>
      <c r="Q53" s="26">
        <f>'シートB（指針および評価指標）'!M31</f>
        <v>0</v>
      </c>
    </row>
    <row r="54" spans="2:17" ht="20.25" customHeight="1" x14ac:dyDescent="0.15">
      <c r="B54" s="95"/>
      <c r="C54" s="95"/>
      <c r="D54" s="95"/>
      <c r="E54" s="95"/>
      <c r="F54" s="95"/>
      <c r="G54" s="95"/>
      <c r="H54" s="95"/>
      <c r="I54" s="95"/>
      <c r="J54" s="95"/>
      <c r="K54" s="95"/>
      <c r="L54" s="95"/>
      <c r="M54" s="95"/>
      <c r="N54" s="95"/>
      <c r="P54" s="19" t="s">
        <v>62</v>
      </c>
      <c r="Q54" s="26">
        <f>'シートB（指針および評価指標）'!M34</f>
        <v>0</v>
      </c>
    </row>
    <row r="55" spans="2:17" ht="20.25" customHeight="1" x14ac:dyDescent="0.15">
      <c r="B55" s="95"/>
      <c r="C55" s="95"/>
      <c r="D55" s="95"/>
      <c r="E55" s="95"/>
      <c r="F55" s="95"/>
      <c r="G55" s="95"/>
      <c r="H55" s="95"/>
      <c r="I55" s="95"/>
      <c r="J55" s="95"/>
      <c r="K55" s="95"/>
      <c r="L55" s="95"/>
      <c r="M55" s="95"/>
      <c r="N55" s="95"/>
      <c r="P55" s="19" t="s">
        <v>63</v>
      </c>
      <c r="Q55" s="26">
        <f>'シートB（指針および評価指標）'!M39</f>
        <v>0</v>
      </c>
    </row>
    <row r="56" spans="2:17" ht="20.25" customHeight="1" x14ac:dyDescent="0.15">
      <c r="P56" s="19" t="s">
        <v>64</v>
      </c>
      <c r="Q56" s="26">
        <f>'シートB（指針および評価指標）'!M41</f>
        <v>0</v>
      </c>
    </row>
    <row r="57" spans="2:17" ht="20.25" customHeight="1" x14ac:dyDescent="0.15">
      <c r="P57" s="20" t="s">
        <v>65</v>
      </c>
      <c r="Q57" s="27">
        <f>'シートB（指針および評価指標）'!M49</f>
        <v>0</v>
      </c>
    </row>
    <row r="65" spans="2:2" x14ac:dyDescent="0.15">
      <c r="B65" t="s">
        <v>197</v>
      </c>
    </row>
  </sheetData>
  <mergeCells count="2">
    <mergeCell ref="B50:N52"/>
    <mergeCell ref="P1:Q1"/>
  </mergeCells>
  <phoneticPr fontId="1"/>
  <pageMargins left="0.70866141732283472" right="0.70866141732283472" top="0.74803149606299213" bottom="0.74803149606299213" header="0.31496062992125984" footer="0.31496062992125984"/>
  <pageSetup paperSize="9" scale="5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G19"/>
  <sheetViews>
    <sheetView zoomScale="70" zoomScaleNormal="70" workbookViewId="0">
      <selection activeCell="BK9" sqref="BK9"/>
    </sheetView>
  </sheetViews>
  <sheetFormatPr defaultRowHeight="13.5" x14ac:dyDescent="0.15"/>
  <cols>
    <col min="1" max="1" width="29.625" customWidth="1"/>
    <col min="2" max="19" width="10.625" customWidth="1"/>
    <col min="20" max="20" width="11.375" customWidth="1"/>
    <col min="21" max="21" width="13.625" customWidth="1"/>
    <col min="22" max="22" width="10.625" customWidth="1"/>
    <col min="23" max="59" width="12.625" customWidth="1"/>
  </cols>
  <sheetData>
    <row r="1" spans="1:59" ht="32.85" customHeight="1" x14ac:dyDescent="0.15">
      <c r="A1" s="94" t="s">
        <v>190</v>
      </c>
      <c r="K1" s="235" t="s">
        <v>191</v>
      </c>
      <c r="L1" s="235"/>
      <c r="M1" s="235"/>
      <c r="N1" s="235"/>
      <c r="O1" s="235"/>
      <c r="P1" s="235"/>
      <c r="Q1" s="235"/>
    </row>
    <row r="2" spans="1:59" x14ac:dyDescent="0.15">
      <c r="K2" s="235"/>
      <c r="L2" s="235"/>
      <c r="M2" s="235"/>
      <c r="N2" s="235"/>
      <c r="O2" s="235"/>
      <c r="P2" s="235"/>
      <c r="Q2" s="235"/>
    </row>
    <row r="4" spans="1:59" ht="17.850000000000001" customHeight="1" x14ac:dyDescent="0.15">
      <c r="A4" t="s">
        <v>193</v>
      </c>
    </row>
    <row r="6" spans="1:59" x14ac:dyDescent="0.15">
      <c r="B6" t="s">
        <v>133</v>
      </c>
      <c r="W6" t="s">
        <v>134</v>
      </c>
    </row>
    <row r="7" spans="1:59" s="2" customFormat="1" ht="24" customHeight="1" x14ac:dyDescent="0.15">
      <c r="B7" s="230" t="s">
        <v>118</v>
      </c>
      <c r="C7" s="237" t="s">
        <v>182</v>
      </c>
      <c r="D7" s="230" t="s">
        <v>119</v>
      </c>
      <c r="E7" s="77" t="s">
        <v>82</v>
      </c>
      <c r="F7" s="230" t="s">
        <v>86</v>
      </c>
      <c r="G7" s="230"/>
      <c r="H7" s="77" t="s">
        <v>100</v>
      </c>
      <c r="I7" s="230" t="s">
        <v>89</v>
      </c>
      <c r="J7" s="230"/>
      <c r="K7" s="230" t="s">
        <v>113</v>
      </c>
      <c r="L7" s="230"/>
      <c r="M7" s="230"/>
      <c r="N7" s="230"/>
      <c r="O7" s="230" t="s">
        <v>114</v>
      </c>
      <c r="P7" s="230"/>
      <c r="Q7" s="230"/>
      <c r="R7" s="230"/>
      <c r="S7" s="97" t="s">
        <v>362</v>
      </c>
      <c r="T7" s="96" t="s">
        <v>115</v>
      </c>
      <c r="U7" s="236" t="s">
        <v>160</v>
      </c>
      <c r="V7" s="236" t="s">
        <v>331</v>
      </c>
      <c r="W7" s="2" t="s">
        <v>194</v>
      </c>
    </row>
    <row r="8" spans="1:59" s="2" customFormat="1" ht="24" customHeight="1" x14ac:dyDescent="0.15">
      <c r="B8" s="230"/>
      <c r="C8" s="230"/>
      <c r="D8" s="230"/>
      <c r="E8" s="230" t="s">
        <v>97</v>
      </c>
      <c r="F8" s="238" t="s">
        <v>98</v>
      </c>
      <c r="G8" s="230" t="s">
        <v>99</v>
      </c>
      <c r="H8" s="238" t="s">
        <v>101</v>
      </c>
      <c r="I8" s="230" t="s">
        <v>102</v>
      </c>
      <c r="J8" s="230" t="s">
        <v>103</v>
      </c>
      <c r="K8" s="230" t="s">
        <v>104</v>
      </c>
      <c r="L8" s="230"/>
      <c r="M8" s="230" t="s">
        <v>105</v>
      </c>
      <c r="N8" s="230"/>
      <c r="O8" s="230" t="s">
        <v>106</v>
      </c>
      <c r="P8" s="230"/>
      <c r="Q8" s="230" t="s">
        <v>107</v>
      </c>
      <c r="R8" s="230"/>
      <c r="S8" s="77" t="s">
        <v>163</v>
      </c>
      <c r="T8" s="96"/>
      <c r="U8" s="236"/>
      <c r="V8" s="236"/>
    </row>
    <row r="9" spans="1:59" s="2" customFormat="1" ht="60.75" customHeight="1" thickBot="1" x14ac:dyDescent="0.2">
      <c r="B9" s="230"/>
      <c r="C9" s="230"/>
      <c r="D9" s="230"/>
      <c r="E9" s="230"/>
      <c r="F9" s="238"/>
      <c r="G9" s="230"/>
      <c r="H9" s="238"/>
      <c r="I9" s="230"/>
      <c r="J9" s="230"/>
      <c r="K9" s="77" t="s">
        <v>93</v>
      </c>
      <c r="L9" s="77" t="s">
        <v>94</v>
      </c>
      <c r="M9" s="77" t="s">
        <v>93</v>
      </c>
      <c r="N9" s="77" t="s">
        <v>94</v>
      </c>
      <c r="O9" s="77" t="s">
        <v>93</v>
      </c>
      <c r="P9" s="77" t="s">
        <v>94</v>
      </c>
      <c r="Q9" s="77" t="s">
        <v>93</v>
      </c>
      <c r="R9" s="77" t="s">
        <v>94</v>
      </c>
      <c r="S9" s="96"/>
      <c r="T9" s="98" t="s">
        <v>108</v>
      </c>
      <c r="U9" s="98" t="s">
        <v>161</v>
      </c>
      <c r="V9" s="98"/>
      <c r="W9" s="99" t="s">
        <v>332</v>
      </c>
      <c r="X9" s="99" t="s">
        <v>333</v>
      </c>
      <c r="Y9" s="99" t="s">
        <v>334</v>
      </c>
      <c r="Z9" s="99" t="s">
        <v>335</v>
      </c>
      <c r="AA9" s="99" t="s">
        <v>329</v>
      </c>
      <c r="AB9" s="99" t="s">
        <v>336</v>
      </c>
      <c r="AC9" s="99" t="s">
        <v>350</v>
      </c>
      <c r="AD9" s="99" t="s">
        <v>337</v>
      </c>
      <c r="AE9" s="99" t="s">
        <v>338</v>
      </c>
      <c r="AF9" s="99" t="s">
        <v>339</v>
      </c>
      <c r="AG9" s="99" t="s">
        <v>120</v>
      </c>
      <c r="AH9" s="99" t="s">
        <v>121</v>
      </c>
      <c r="AI9" s="99" t="s">
        <v>122</v>
      </c>
      <c r="AJ9" s="99" t="s">
        <v>351</v>
      </c>
      <c r="AK9" s="99" t="s">
        <v>352</v>
      </c>
      <c r="AL9" s="99" t="s">
        <v>123</v>
      </c>
      <c r="AM9" s="99" t="s">
        <v>340</v>
      </c>
      <c r="AN9" s="99" t="s">
        <v>353</v>
      </c>
      <c r="AO9" s="99" t="s">
        <v>343</v>
      </c>
      <c r="AP9" s="99" t="s">
        <v>125</v>
      </c>
      <c r="AQ9" s="99" t="s">
        <v>345</v>
      </c>
      <c r="AR9" s="99" t="s">
        <v>342</v>
      </c>
      <c r="AS9" s="99" t="s">
        <v>127</v>
      </c>
      <c r="AT9" s="99" t="s">
        <v>128</v>
      </c>
      <c r="AU9" s="99" t="s">
        <v>341</v>
      </c>
      <c r="AV9" s="99" t="s">
        <v>175</v>
      </c>
      <c r="AW9" s="99" t="s">
        <v>344</v>
      </c>
      <c r="AX9" s="99" t="s">
        <v>47</v>
      </c>
      <c r="AY9" s="99" t="s">
        <v>346</v>
      </c>
      <c r="AZ9" s="99" t="s">
        <v>354</v>
      </c>
      <c r="BA9" s="99" t="s">
        <v>355</v>
      </c>
      <c r="BB9" s="99" t="s">
        <v>130</v>
      </c>
      <c r="BC9" s="99" t="s">
        <v>132</v>
      </c>
      <c r="BD9" s="99" t="s">
        <v>179</v>
      </c>
      <c r="BE9" s="99" t="s">
        <v>347</v>
      </c>
      <c r="BF9" s="99" t="s">
        <v>349</v>
      </c>
      <c r="BG9" s="99" t="s">
        <v>348</v>
      </c>
    </row>
    <row r="10" spans="1:59" s="7" customFormat="1" ht="41.25" thickBot="1" x14ac:dyDescent="0.2">
      <c r="A10" s="64" t="s">
        <v>192</v>
      </c>
      <c r="B10" s="61">
        <f>'シートA（プロフィール）'!Q6</f>
        <v>0</v>
      </c>
      <c r="C10" s="61">
        <f>'シートA（プロフィール）'!Q7</f>
        <v>0</v>
      </c>
      <c r="D10" s="61">
        <f>'シートA（プロフィール）'!Q8</f>
        <v>0</v>
      </c>
      <c r="E10" s="62">
        <f>'シートA（プロフィール）'!AB11</f>
        <v>0</v>
      </c>
      <c r="F10" s="62">
        <f>'シートA（プロフィール）'!AB12</f>
        <v>0</v>
      </c>
      <c r="G10" s="62">
        <f>'シートA（プロフィール）'!AB13</f>
        <v>0</v>
      </c>
      <c r="H10" s="62">
        <f>'シートA（プロフィール）'!AB15</f>
        <v>0</v>
      </c>
      <c r="I10" s="62">
        <f>'シートA（プロフィール）'!AB16</f>
        <v>0</v>
      </c>
      <c r="J10" s="62">
        <f>'シートA（プロフィール）'!AB17</f>
        <v>0</v>
      </c>
      <c r="K10" s="62">
        <f>'シートA（プロフィール）'!AB18</f>
        <v>0</v>
      </c>
      <c r="L10" s="62">
        <f>'シートA（プロフィール）'!AB19</f>
        <v>0</v>
      </c>
      <c r="M10" s="62">
        <f>'シートA（プロフィール）'!AB20</f>
        <v>0</v>
      </c>
      <c r="N10" s="62">
        <f>'シートA（プロフィール）'!AB21</f>
        <v>0</v>
      </c>
      <c r="O10" s="62">
        <f>'シートA（プロフィール）'!AB22</f>
        <v>0</v>
      </c>
      <c r="P10" s="62">
        <f>'シートA（プロフィール）'!AB23</f>
        <v>0</v>
      </c>
      <c r="Q10" s="62">
        <f>'シートA（プロフィール）'!AB24</f>
        <v>0</v>
      </c>
      <c r="R10" s="62">
        <f>'シートA（プロフィール）'!AB25</f>
        <v>0</v>
      </c>
      <c r="S10" s="62">
        <f>'シートA（プロフィール）'!AB26</f>
        <v>0</v>
      </c>
      <c r="T10" s="62">
        <f>'シートA（プロフィール）'!AB27</f>
        <v>0</v>
      </c>
      <c r="U10" s="62">
        <f>'シートA（プロフィール）'!AB28</f>
        <v>0</v>
      </c>
      <c r="V10" s="62">
        <f>'シートA（プロフィール）'!AB29</f>
        <v>0</v>
      </c>
      <c r="W10" s="62">
        <f>'シートB（指針および評価指標）'!L8</f>
        <v>0</v>
      </c>
      <c r="X10" s="62">
        <f>'シートB（指針および評価指標）'!L9</f>
        <v>0</v>
      </c>
      <c r="Y10" s="62">
        <f>'シートB（指針および評価指標）'!L10</f>
        <v>0</v>
      </c>
      <c r="Z10" s="62">
        <f>'シートB（指針および評価指標）'!L11</f>
        <v>0</v>
      </c>
      <c r="AA10" s="62">
        <f>'シートB（指針および評価指標）'!L12</f>
        <v>0</v>
      </c>
      <c r="AB10" s="62">
        <f>'シートB（指針および評価指標）'!L13</f>
        <v>0</v>
      </c>
      <c r="AC10" s="62">
        <f>'シートB（指針および評価指標）'!L15</f>
        <v>0</v>
      </c>
      <c r="AD10" s="62">
        <f>'シートB（指針および評価指標）'!L18</f>
        <v>0</v>
      </c>
      <c r="AE10" s="62">
        <f>'シートB（指針および評価指標）'!L19</f>
        <v>0</v>
      </c>
      <c r="AF10" s="63">
        <f>AVERAGE(W10:AE10)</f>
        <v>0</v>
      </c>
      <c r="AG10" s="62">
        <f>'シートB（指針および評価指標）'!L20</f>
        <v>0</v>
      </c>
      <c r="AH10" s="62">
        <f>'シートB（指針および評価指標）'!L22</f>
        <v>0</v>
      </c>
      <c r="AI10" s="62">
        <f>'シートB（指針および評価指標）'!L24</f>
        <v>0</v>
      </c>
      <c r="AJ10" s="62">
        <f>'シートB（指針および評価指標）'!L25</f>
        <v>0</v>
      </c>
      <c r="AK10" s="62">
        <f>'シートB（指針および評価指標）'!L26</f>
        <v>0</v>
      </c>
      <c r="AL10" s="62">
        <f>'シートB（指針および評価指標）'!L27</f>
        <v>0</v>
      </c>
      <c r="AM10" s="62">
        <f>'シートB（指針および評価指標）'!L28</f>
        <v>0</v>
      </c>
      <c r="AN10" s="62">
        <f>'シートB（指針および評価指標）'!L29</f>
        <v>0</v>
      </c>
      <c r="AO10" s="63">
        <f>AVERAGE(AG10:AN10)</f>
        <v>0</v>
      </c>
      <c r="AP10" s="62">
        <f>'シートB（指針および評価指標）'!L31</f>
        <v>0</v>
      </c>
      <c r="AQ10" s="63">
        <f>AVERAGE(AP10)</f>
        <v>0</v>
      </c>
      <c r="AR10" s="62">
        <f>'シートB（指針および評価指標）'!L34</f>
        <v>0</v>
      </c>
      <c r="AS10" s="62">
        <f>'シートB（指針および評価指標）'!L35</f>
        <v>0</v>
      </c>
      <c r="AT10" s="62">
        <f>'シートB（指針および評価指標）'!L37</f>
        <v>0</v>
      </c>
      <c r="AU10" s="63">
        <f>AVERAGE(AR10:AT10)</f>
        <v>0</v>
      </c>
      <c r="AV10" s="62">
        <f>'シートB（指針および評価指標）'!L39</f>
        <v>0</v>
      </c>
      <c r="AW10" s="63">
        <f>AVERAGE(AV10)</f>
        <v>0</v>
      </c>
      <c r="AX10" s="62">
        <f>'シートB（指針および評価指標）'!L41</f>
        <v>0</v>
      </c>
      <c r="AY10" s="62">
        <f>'シートB（指針および評価指標）'!L42</f>
        <v>0</v>
      </c>
      <c r="AZ10" s="62">
        <f>'シートB（指針および評価指標）'!L43</f>
        <v>0</v>
      </c>
      <c r="BA10" s="62">
        <f>'シートB（指針および評価指標）'!L44</f>
        <v>0</v>
      </c>
      <c r="BB10" s="62">
        <f>'シートB（指針および評価指標）'!L45</f>
        <v>0</v>
      </c>
      <c r="BC10" s="62">
        <f>'シートB（指針および評価指標）'!L47</f>
        <v>0</v>
      </c>
      <c r="BD10" s="62">
        <f>'シートB（指針および評価指標）'!L48</f>
        <v>0</v>
      </c>
      <c r="BE10" s="63">
        <f>AVERAGE(AX10:BD10)</f>
        <v>0</v>
      </c>
      <c r="BF10" s="62">
        <f>'シートB（指針および評価指標）'!L49</f>
        <v>0</v>
      </c>
      <c r="BG10" s="63">
        <f>AVERAGE(BF10)</f>
        <v>0</v>
      </c>
    </row>
    <row r="11" spans="1:59" x14ac:dyDescent="0.15">
      <c r="E11" s="29" t="s">
        <v>85</v>
      </c>
      <c r="F11" s="29"/>
      <c r="G11" s="29" t="s">
        <v>87</v>
      </c>
      <c r="H11" s="29"/>
      <c r="I11" s="29" t="s">
        <v>92</v>
      </c>
      <c r="J11" s="29" t="s">
        <v>92</v>
      </c>
      <c r="K11" s="29" t="s">
        <v>95</v>
      </c>
      <c r="L11" s="29" t="s">
        <v>95</v>
      </c>
      <c r="M11" s="29" t="s">
        <v>95</v>
      </c>
      <c r="N11" s="29" t="s">
        <v>95</v>
      </c>
      <c r="O11" s="29" t="s">
        <v>95</v>
      </c>
      <c r="P11" s="29" t="s">
        <v>95</v>
      </c>
      <c r="Q11" s="29" t="s">
        <v>95</v>
      </c>
      <c r="R11" s="29" t="s">
        <v>95</v>
      </c>
      <c r="S11" s="29" t="s">
        <v>96</v>
      </c>
      <c r="T11" s="2"/>
      <c r="U11" s="2"/>
      <c r="V11" s="7" t="s">
        <v>165</v>
      </c>
    </row>
    <row r="18" spans="3:57" s="38" customFormat="1" x14ac:dyDescent="0.15">
      <c r="C18" s="39"/>
      <c r="U18" s="39"/>
      <c r="V18" s="39"/>
      <c r="AF18" s="39"/>
      <c r="AO18" s="39"/>
      <c r="AQ18" s="39"/>
      <c r="AU18" s="39"/>
      <c r="AW18" s="39"/>
      <c r="BE18" s="39"/>
    </row>
    <row r="19" spans="3:57" ht="42" customHeight="1" x14ac:dyDescent="0.15"/>
  </sheetData>
  <mergeCells count="20">
    <mergeCell ref="I8:I9"/>
    <mergeCell ref="J8:J9"/>
    <mergeCell ref="I7:J7"/>
    <mergeCell ref="F8:F9"/>
    <mergeCell ref="H8:H9"/>
    <mergeCell ref="B7:B9"/>
    <mergeCell ref="D7:D9"/>
    <mergeCell ref="E8:E9"/>
    <mergeCell ref="G8:G9"/>
    <mergeCell ref="F7:G7"/>
    <mergeCell ref="C7:C9"/>
    <mergeCell ref="K8:L8"/>
    <mergeCell ref="K7:N7"/>
    <mergeCell ref="M8:N8"/>
    <mergeCell ref="K1:Q2"/>
    <mergeCell ref="V7:V8"/>
    <mergeCell ref="O7:R7"/>
    <mergeCell ref="O8:P8"/>
    <mergeCell ref="Q8:R8"/>
    <mergeCell ref="U7:U8"/>
  </mergeCells>
  <phoneticPr fontId="1"/>
  <pageMargins left="0.26" right="0.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F63A27DC1C1BB49A8D9EEB1F65AC177" ma:contentTypeVersion="13" ma:contentTypeDescription="新しいドキュメントを作成します。" ma:contentTypeScope="" ma:versionID="f27a5670b02c266f8538c239217ac559">
  <xsd:schema xmlns:xsd="http://www.w3.org/2001/XMLSchema" xmlns:xs="http://www.w3.org/2001/XMLSchema" xmlns:p="http://schemas.microsoft.com/office/2006/metadata/properties" xmlns:ns2="6eb3fa67-0119-4654-ba0b-72c2ec370831" xmlns:ns3="d7476546-3c44-4fcb-bc25-631d002556bd" targetNamespace="http://schemas.microsoft.com/office/2006/metadata/properties" ma:root="true" ma:fieldsID="eb005ddad27c3e51d6b87942dc97c3e6" ns2:_="" ns3:_="">
    <xsd:import namespace="6eb3fa67-0119-4654-ba0b-72c2ec370831"/>
    <xsd:import namespace="d7476546-3c44-4fcb-bc25-631d002556b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b3fa67-0119-4654-ba0b-72c2ec3708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7476546-3c44-4fcb-bc25-631d002556b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F7D706C-18F4-4EB5-8CF1-6B73021DE5B4}">
  <ds:schemaRefs>
    <ds:schemaRef ds:uri="http://schemas.microsoft.com/sharepoint/v3/contenttype/forms"/>
  </ds:schemaRefs>
</ds:datastoreItem>
</file>

<file path=customXml/itemProps2.xml><?xml version="1.0" encoding="utf-8"?>
<ds:datastoreItem xmlns:ds="http://schemas.openxmlformats.org/officeDocument/2006/customXml" ds:itemID="{6BE05490-1851-488F-9A8F-9A7D87618D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b3fa67-0119-4654-ba0b-72c2ec370831"/>
    <ds:schemaRef ds:uri="d7476546-3c44-4fcb-bc25-631d002556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89789D-F32F-4216-B3B3-C43907F1BBB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自己点検・評価の前に</vt:lpstr>
      <vt:lpstr>シートA（プロフィール）</vt:lpstr>
      <vt:lpstr>シートB（指針および評価指標）</vt:lpstr>
      <vt:lpstr>シートC（レーダーチャート）</vt:lpstr>
      <vt:lpstr>（都道府県協議会使用データ）</vt:lpstr>
      <vt:lpstr>'シートA（プロフィール）'!Print_Area</vt:lpstr>
      <vt:lpstr>'シートB（指針および評価指標）'!Print_Area</vt:lpstr>
      <vt:lpstr>'シートC（レーダーチャート）'!Print_Area</vt:lpstr>
      <vt:lpstr>自己点検・評価の前に!Print_Area</vt:lpstr>
      <vt:lpstr>'シートB（指針および評価指標）'!Print_Titles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ishiguro-t</dc:creator>
  <cp:lastModifiedBy>Administrator</cp:lastModifiedBy>
  <cp:lastPrinted>2022-04-11T05:41:20Z</cp:lastPrinted>
  <dcterms:created xsi:type="dcterms:W3CDTF">2015-05-29T02:35:55Z</dcterms:created>
  <dcterms:modified xsi:type="dcterms:W3CDTF">2022-04-11T05:50:16Z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0x010100EF63A27DC1C1BB49A8D9EEB1F65AC177</vt:lpwstr>
  </property>
</Properties>
</file>