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Lanhdd\共有フォルダ\△競技スポーツ係\12 ホームページ\R5\競技力向上\4.1\"/>
    </mc:Choice>
  </mc:AlternateContent>
  <xr:revisionPtr revIDLastSave="0" documentId="13_ncr:1_{4E88D1C7-3968-4DF3-81F5-72F77FCFBFA9}" xr6:coauthVersionLast="47" xr6:coauthVersionMax="47" xr10:uidLastSave="{00000000-0000-0000-0000-000000000000}"/>
  <bookViews>
    <workbookView xWindow="-120" yWindow="-120" windowWidth="20730" windowHeight="11160" tabRatio="1000" xr2:uid="{00000000-000D-0000-FFFF-FFFF00000000}"/>
  </bookViews>
  <sheets>
    <sheet name="基礎データ" sheetId="62" r:id="rId1"/>
    <sheet name="収支予算書" sheetId="66" r:id="rId2"/>
    <sheet name="事業計画書" sheetId="52" r:id="rId3"/>
    <sheet name="中止承認申請書" sheetId="42" r:id="rId4"/>
    <sheet name="収支決算書" sheetId="70" r:id="rId5"/>
    <sheet name="事業報告書" sheetId="71" r:id="rId6"/>
  </sheets>
  <definedNames>
    <definedName name="_xlnm.Print_Area" localSheetId="0">基礎データ!$A$1:$H$13</definedName>
    <definedName name="_xlnm.Print_Area" localSheetId="2">事業計画書!$A$1:$N$43</definedName>
    <definedName name="_xlnm.Print_Area" localSheetId="5">事業報告書!$A$1:$N$47</definedName>
    <definedName name="_xlnm.Print_Area" localSheetId="4">収支決算書!$A$1:$D$19</definedName>
    <definedName name="_xlnm.Print_Area" localSheetId="1">収支予算書!$A$1:$D$19</definedName>
  </definedNames>
  <calcPr calcId="181029"/>
</workbook>
</file>

<file path=xl/calcChain.xml><?xml version="1.0" encoding="utf-8"?>
<calcChain xmlns="http://schemas.openxmlformats.org/spreadsheetml/2006/main">
  <c r="D24" i="70" l="1"/>
  <c r="D23" i="70"/>
  <c r="D22" i="70"/>
  <c r="D17" i="70" l="1"/>
  <c r="D16" i="70"/>
  <c r="D15" i="70"/>
  <c r="D17" i="66"/>
  <c r="D16" i="66"/>
  <c r="D15" i="66"/>
  <c r="D7" i="66"/>
  <c r="D6" i="66"/>
  <c r="C8" i="66"/>
  <c r="D8" i="66" s="1"/>
  <c r="C31" i="52"/>
  <c r="F46" i="52"/>
  <c r="C19" i="71"/>
  <c r="C31" i="71" s="1"/>
  <c r="F53" i="71"/>
  <c r="F52" i="71"/>
  <c r="F50" i="71"/>
  <c r="C13" i="70" s="1"/>
  <c r="D13" i="70" s="1"/>
  <c r="N30" i="71"/>
  <c r="N29" i="71"/>
  <c r="N28" i="71"/>
  <c r="N27" i="71"/>
  <c r="N26" i="71"/>
  <c r="N25" i="71"/>
  <c r="N24" i="71"/>
  <c r="N23" i="71"/>
  <c r="N22" i="71"/>
  <c r="N21" i="71"/>
  <c r="N20" i="71"/>
  <c r="N18" i="71"/>
  <c r="N17" i="71"/>
  <c r="N16" i="71"/>
  <c r="N15" i="71"/>
  <c r="N14" i="71"/>
  <c r="N13" i="71"/>
  <c r="N12" i="71"/>
  <c r="N11" i="71"/>
  <c r="N10" i="71"/>
  <c r="N9" i="71"/>
  <c r="F49" i="71" s="1"/>
  <c r="C12" i="70" s="1"/>
  <c r="D12" i="70" s="1"/>
  <c r="G5" i="71"/>
  <c r="C18" i="70"/>
  <c r="D18" i="70" s="1"/>
  <c r="C8" i="70"/>
  <c r="D8" i="70" s="1"/>
  <c r="D7" i="70"/>
  <c r="D6" i="70"/>
  <c r="D4" i="70"/>
  <c r="C14" i="70" l="1"/>
  <c r="D14" i="70" s="1"/>
  <c r="D19" i="70" s="1"/>
  <c r="C19" i="70"/>
  <c r="N9" i="52"/>
  <c r="F45" i="52" s="1"/>
  <c r="D20" i="70" l="1"/>
  <c r="N11" i="52"/>
  <c r="N12" i="52"/>
  <c r="N13" i="52"/>
  <c r="N14" i="52"/>
  <c r="N15" i="52"/>
  <c r="N16" i="52"/>
  <c r="D4" i="66" l="1"/>
  <c r="C18" i="66" l="1"/>
  <c r="C31" i="42"/>
  <c r="C32" i="42"/>
  <c r="C33" i="42"/>
  <c r="C34" i="42"/>
  <c r="C35" i="42"/>
  <c r="C36" i="42"/>
  <c r="C37" i="42"/>
  <c r="C30" i="42"/>
  <c r="G9" i="42"/>
  <c r="F8" i="42"/>
  <c r="F7" i="42"/>
  <c r="N18" i="52"/>
  <c r="C13" i="66"/>
  <c r="D13" i="66" s="1"/>
  <c r="N30" i="52"/>
  <c r="G5" i="52"/>
  <c r="C12" i="66"/>
  <c r="N29" i="52"/>
  <c r="N28" i="52"/>
  <c r="N27" i="52"/>
  <c r="N26" i="52"/>
  <c r="N25" i="52"/>
  <c r="N24" i="52"/>
  <c r="N23" i="52"/>
  <c r="N22" i="52"/>
  <c r="N21" i="52"/>
  <c r="N20" i="52"/>
  <c r="N19" i="52"/>
  <c r="N17" i="52"/>
  <c r="N10" i="52"/>
  <c r="D12" i="66" l="1"/>
  <c r="C14" i="66"/>
  <c r="D14" i="66" s="1"/>
  <c r="C19" i="66"/>
  <c r="D18" i="66"/>
  <c r="D19" i="66" s="1"/>
  <c r="D20" i="66" s="1"/>
</calcChain>
</file>

<file path=xl/sharedStrings.xml><?xml version="1.0" encoding="utf-8"?>
<sst xmlns="http://schemas.openxmlformats.org/spreadsheetml/2006/main" count="227" uniqueCount="86">
  <si>
    <t>　</t>
    <phoneticPr fontId="1"/>
  </si>
  <si>
    <t>区分</t>
    <rPh sb="0" eb="2">
      <t>クブン</t>
    </rPh>
    <phoneticPr fontId="1"/>
  </si>
  <si>
    <t>（単位：円）</t>
    <rPh sb="1" eb="3">
      <t>タンイ</t>
    </rPh>
    <rPh sb="4" eb="5">
      <t>エン</t>
    </rPh>
    <phoneticPr fontId="1"/>
  </si>
  <si>
    <t>×</t>
    <phoneticPr fontId="1"/>
  </si>
  <si>
    <t>＝</t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</si>
  <si>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</si>
  <si>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</si>
  <si>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</si>
  <si>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◆担当者</t>
    <rPh sb="1" eb="4">
      <t>タントウシャ</t>
    </rPh>
    <phoneticPr fontId="1"/>
  </si>
  <si>
    <t>職・氏名</t>
    <rPh sb="0" eb="1">
      <t>ショク</t>
    </rPh>
    <rPh sb="2" eb="4">
      <t>シメイ</t>
    </rPh>
    <phoneticPr fontId="1"/>
  </si>
  <si>
    <t>勤務先</t>
    <rPh sb="0" eb="3">
      <t>キンムサキ</t>
    </rPh>
    <phoneticPr fontId="1"/>
  </si>
  <si>
    <t>連絡先</t>
    <rPh sb="0" eb="3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</si>
  <si>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</si>
  <si>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</si>
  <si>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Ｅ－ｍａｉｌ</t>
    <phoneticPr fontId="1"/>
  </si>
  <si>
    <t>会長</t>
    <phoneticPr fontId="1"/>
  </si>
  <si>
    <t>印</t>
    <rPh sb="0" eb="1">
      <t>イン</t>
    </rPh>
    <phoneticPr fontId="1"/>
  </si>
  <si>
    <t>電話</t>
    <rPh sb="0" eb="2">
      <t>デンワ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</si>
  <si>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</si>
  <si>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</si>
  <si>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団体名</t>
    <rPh sb="0" eb="3">
      <t>ダンタイメイ</t>
    </rPh>
    <phoneticPr fontId="1"/>
  </si>
  <si>
    <t>　１　理由</t>
    <rPh sb="3" eb="5">
      <t>リユウ</t>
    </rPh>
    <phoneticPr fontId="1"/>
  </si>
  <si>
    <t>承認されるよう申請します。</t>
    <phoneticPr fontId="1"/>
  </si>
  <si>
    <t>内訳</t>
    <rPh sb="0" eb="2">
      <t>ウチワケ</t>
    </rPh>
    <phoneticPr fontId="1"/>
  </si>
  <si>
    <t>小計</t>
    <rPh sb="0" eb="2">
      <t>ショウケイ</t>
    </rPh>
    <phoneticPr fontId="1"/>
  </si>
  <si>
    <t>内容</t>
    <rPh sb="0" eb="2">
      <t>ナイヨウ</t>
    </rPh>
    <phoneticPr fontId="1"/>
  </si>
  <si>
    <t>団体名：</t>
    <phoneticPr fontId="1"/>
  </si>
  <si>
    <t xml:space="preserve">  このことについて、下記の理由により、事業の内容を中止（廃止）したいので</t>
    <phoneticPr fontId="1"/>
  </si>
  <si>
    <t>合計</t>
    <rPh sb="0" eb="2">
      <t>ゴウケイケイ</t>
    </rPh>
    <phoneticPr fontId="1"/>
  </si>
  <si>
    <t>対象経費</t>
    <rPh sb="0" eb="2">
      <t>タイショウ</t>
    </rPh>
    <rPh sb="2" eb="4">
      <t>ケイヒ</t>
    </rPh>
    <phoneticPr fontId="1"/>
  </si>
  <si>
    <t>積　　　　算　　　　経　　　　費</t>
    <rPh sb="10" eb="11">
      <t>ヘ</t>
    </rPh>
    <rPh sb="15" eb="16">
      <t>ヒ</t>
    </rPh>
    <phoneticPr fontId="1"/>
  </si>
  <si>
    <t>　　　　　に係る事業中止（廃止）承認申請書</t>
    <phoneticPr fontId="1"/>
  </si>
  <si>
    <t>〒</t>
    <phoneticPr fontId="1"/>
  </si>
  <si>
    <t>ＦＡＸ</t>
    <phoneticPr fontId="1"/>
  </si>
  <si>
    <t>Ｅ－ｍａｉｌ</t>
    <phoneticPr fontId="1"/>
  </si>
  <si>
    <t>１  収入の部</t>
  </si>
  <si>
    <t>区分</t>
    <phoneticPr fontId="1"/>
  </si>
  <si>
    <t>助成金</t>
    <rPh sb="0" eb="2">
      <t>ジョセイ</t>
    </rPh>
    <phoneticPr fontId="1"/>
  </si>
  <si>
    <t>負担金</t>
    <phoneticPr fontId="1"/>
  </si>
  <si>
    <t>２  支出の部</t>
  </si>
  <si>
    <t>対象外経費</t>
    <rPh sb="0" eb="3">
      <t>タイショウガイ</t>
    </rPh>
    <rPh sb="3" eb="5">
      <t>ケイヒ</t>
    </rPh>
    <phoneticPr fontId="1"/>
  </si>
  <si>
    <t>合計</t>
    <phoneticPr fontId="1"/>
  </si>
  <si>
    <t>団体名：</t>
    <rPh sb="0" eb="3">
      <t>ダンタイメイ</t>
    </rPh>
    <phoneticPr fontId="1"/>
  </si>
  <si>
    <t>公益財団法人岐阜県スポーツ協会　会長　様</t>
    <rPh sb="0" eb="6">
      <t>コウエキ</t>
    </rPh>
    <rPh sb="6" eb="9">
      <t>ギフケン</t>
    </rPh>
    <rPh sb="13" eb="15">
      <t>キョウカイ</t>
    </rPh>
    <rPh sb="14" eb="15">
      <t>タイキョウ</t>
    </rPh>
    <rPh sb="16" eb="18">
      <t>カイチョウ</t>
    </rPh>
    <rPh sb="19" eb="20">
      <t>サマ</t>
    </rPh>
    <phoneticPr fontId="1"/>
  </si>
  <si>
    <t>事業経費
合計(円)</t>
    <rPh sb="0" eb="2">
      <t>ジギョウ</t>
    </rPh>
    <rPh sb="2" eb="4">
      <t>ケイヒ</t>
    </rPh>
    <rPh sb="5" eb="7">
      <t>ゴウケイ</t>
    </rPh>
    <rPh sb="8" eb="9">
      <t>エン</t>
    </rPh>
    <phoneticPr fontId="1"/>
  </si>
  <si>
    <t>小計(円)</t>
    <rPh sb="0" eb="2">
      <t>ショウケイ</t>
    </rPh>
    <rPh sb="3" eb="4">
      <t>エン</t>
    </rPh>
    <phoneticPr fontId="1"/>
  </si>
  <si>
    <t>中間合計</t>
    <rPh sb="0" eb="2">
      <t>チュウカン</t>
    </rPh>
    <rPh sb="2" eb="4">
      <t>ゴウケイ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</si>
  <si>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</si>
  <si>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別紙1-5</t>
    <rPh sb="0" eb="2">
      <t>ベッシ</t>
    </rPh>
    <phoneticPr fontId="1"/>
  </si>
  <si>
    <t>備品購入事業</t>
    <rPh sb="0" eb="2">
      <t>ビヒン</t>
    </rPh>
    <rPh sb="2" eb="4">
      <t>コウニュウ</t>
    </rPh>
    <rPh sb="4" eb="6">
      <t>ジギョウ</t>
    </rPh>
    <phoneticPr fontId="1"/>
  </si>
  <si>
    <t>備品購入費</t>
    <rPh sb="0" eb="2">
      <t>ビヒン</t>
    </rPh>
    <rPh sb="2" eb="5">
      <t>コウニュウヒ</t>
    </rPh>
    <phoneticPr fontId="1"/>
  </si>
  <si>
    <t>役務費</t>
    <phoneticPr fontId="1"/>
  </si>
  <si>
    <t>備品購入費</t>
    <phoneticPr fontId="1"/>
  </si>
  <si>
    <t>＜購入する器具・用具等について＞</t>
    <rPh sb="1" eb="3">
      <t>コウニュウ</t>
    </rPh>
    <rPh sb="5" eb="7">
      <t>キグ</t>
    </rPh>
    <rPh sb="8" eb="10">
      <t>ヨウグ</t>
    </rPh>
    <rPh sb="10" eb="11">
      <t>ナド</t>
    </rPh>
    <phoneticPr fontId="1"/>
  </si>
  <si>
    <t>備品購入費</t>
    <rPh sb="0" eb="5">
      <t>ビヒンコウニュウヒ</t>
    </rPh>
    <phoneticPr fontId="1"/>
  </si>
  <si>
    <t>発注予定業者
（業者名・所在地）</t>
    <rPh sb="0" eb="2">
      <t>ハッチュウ</t>
    </rPh>
    <rPh sb="2" eb="4">
      <t>ヨテイ</t>
    </rPh>
    <rPh sb="4" eb="6">
      <t>ギョウシャ</t>
    </rPh>
    <rPh sb="8" eb="11">
      <t>ギョウシャメイ</t>
    </rPh>
    <rPh sb="12" eb="15">
      <t>ショザイチ</t>
    </rPh>
    <phoneticPr fontId="1"/>
  </si>
  <si>
    <t>※2社以上の見積書（写）・カタログ（写）を添付してください。</t>
    <rPh sb="2" eb="5">
      <t>シャイジョウ</t>
    </rPh>
    <rPh sb="6" eb="9">
      <t>ミツモリショ</t>
    </rPh>
    <rPh sb="10" eb="11">
      <t>ウツ</t>
    </rPh>
    <rPh sb="18" eb="19">
      <t>ウツ</t>
    </rPh>
    <rPh sb="21" eb="23">
      <t>テンプ</t>
    </rPh>
    <phoneticPr fontId="1"/>
  </si>
  <si>
    <t>①</t>
    <phoneticPr fontId="1"/>
  </si>
  <si>
    <t>②</t>
    <phoneticPr fontId="1"/>
  </si>
  <si>
    <t>③</t>
    <phoneticPr fontId="1"/>
  </si>
  <si>
    <t>第4号様式④</t>
    <rPh sb="0" eb="1">
      <t>ダイ</t>
    </rPh>
    <rPh sb="2" eb="3">
      <t>ゴウ</t>
    </rPh>
    <rPh sb="3" eb="5">
      <t>ヨウシキ</t>
    </rPh>
    <phoneticPr fontId="1"/>
  </si>
  <si>
    <t>別紙4-5</t>
    <rPh sb="0" eb="2">
      <t>ベッシ</t>
    </rPh>
    <phoneticPr fontId="1"/>
  </si>
  <si>
    <t>備品購入費（対象外）</t>
    <rPh sb="0" eb="5">
      <t>ビヒンコウニュウヒ</t>
    </rPh>
    <rPh sb="6" eb="9">
      <t>タイショウガイ</t>
    </rPh>
    <phoneticPr fontId="1"/>
  </si>
  <si>
    <t>役務費（対象外）</t>
    <rPh sb="0" eb="3">
      <t>エキムヒ</t>
    </rPh>
    <phoneticPr fontId="1"/>
  </si>
  <si>
    <t>執　　　　行　　　　経　　　　費</t>
    <rPh sb="0" eb="1">
      <t>シツ</t>
    </rPh>
    <rPh sb="5" eb="6">
      <t>ギョウ</t>
    </rPh>
    <rPh sb="10" eb="11">
      <t>ヘ</t>
    </rPh>
    <rPh sb="15" eb="16">
      <t>ヒ</t>
    </rPh>
    <phoneticPr fontId="1"/>
  </si>
  <si>
    <t>役務費</t>
    <rPh sb="0" eb="3">
      <t>エキムヒ</t>
    </rPh>
    <phoneticPr fontId="1"/>
  </si>
  <si>
    <t>納品日
納品場所</t>
    <rPh sb="0" eb="3">
      <t>ノウヒンビ</t>
    </rPh>
    <rPh sb="4" eb="8">
      <t>ノウヒンバショ</t>
    </rPh>
    <phoneticPr fontId="1"/>
  </si>
  <si>
    <t>予定納品日
予定納品場所</t>
    <rPh sb="0" eb="2">
      <t>ヨテイ</t>
    </rPh>
    <rPh sb="2" eb="5">
      <t>ノウヒンビ</t>
    </rPh>
    <rPh sb="6" eb="8">
      <t>ヨテイ</t>
    </rPh>
    <rPh sb="8" eb="12">
      <t>ノウヒンバショ</t>
    </rPh>
    <phoneticPr fontId="1"/>
  </si>
  <si>
    <t>＜購入した器具・用具等について＞</t>
    <rPh sb="1" eb="3">
      <t>コウニュウ</t>
    </rPh>
    <rPh sb="5" eb="7">
      <t>キグ</t>
    </rPh>
    <rPh sb="8" eb="10">
      <t>ヨウグ</t>
    </rPh>
    <rPh sb="10" eb="11">
      <t>ナド</t>
    </rPh>
    <phoneticPr fontId="1"/>
  </si>
  <si>
    <t>別紙2-12</t>
    <rPh sb="0" eb="2">
      <t>ベッシ</t>
    </rPh>
    <phoneticPr fontId="1"/>
  </si>
  <si>
    <t>（計画時）</t>
    <rPh sb="1" eb="4">
      <t>ケイカクジ</t>
    </rPh>
    <phoneticPr fontId="1"/>
  </si>
  <si>
    <t>（報告時）</t>
    <rPh sb="1" eb="3">
      <t>ホウコク</t>
    </rPh>
    <rPh sb="3" eb="4">
      <t>ジ</t>
    </rPh>
    <phoneticPr fontId="1"/>
  </si>
  <si>
    <t>返金額</t>
    <rPh sb="0" eb="3">
      <t>ヘンキンガク</t>
    </rPh>
    <phoneticPr fontId="1"/>
  </si>
  <si>
    <t>別紙5-12</t>
    <rPh sb="0" eb="2">
      <t>ベッシ</t>
    </rPh>
    <phoneticPr fontId="1"/>
  </si>
  <si>
    <t>品名（規格含む）</t>
    <phoneticPr fontId="1"/>
  </si>
  <si>
    <t>必要性の説明</t>
    <phoneticPr fontId="1"/>
  </si>
  <si>
    <t>品名（規格含む）</t>
    <phoneticPr fontId="1"/>
  </si>
  <si>
    <t>（施設名称・所在地）</t>
    <phoneticPr fontId="1"/>
  </si>
  <si>
    <t>保管場所</t>
    <phoneticPr fontId="1"/>
  </si>
  <si>
    <t>耐用年数</t>
    <phoneticPr fontId="1"/>
  </si>
  <si>
    <t>発注業者
（業者名・所在地）</t>
    <rPh sb="0" eb="2">
      <t>ハッチュウ</t>
    </rPh>
    <rPh sb="2" eb="4">
      <t>ギョウシャ</t>
    </rPh>
    <rPh sb="6" eb="9">
      <t>ギョウシャメイ</t>
    </rPh>
    <rPh sb="10" eb="13">
      <t>ショザイチ</t>
    </rPh>
    <phoneticPr fontId="1"/>
  </si>
  <si>
    <t>令和5年度競技力向上対策事業（特殊器具整備事業）収支予算書</t>
    <rPh sb="0" eb="2">
      <t>レイワ</t>
    </rPh>
    <rPh sb="5" eb="14">
      <t>キョウギリョク</t>
    </rPh>
    <rPh sb="15" eb="23">
      <t>トクシュ</t>
    </rPh>
    <phoneticPr fontId="1"/>
  </si>
  <si>
    <t>令和5年度競技力向上対策事業（特殊器具整備事業）事業計画書</t>
    <rPh sb="0" eb="2">
      <t>レイワ</t>
    </rPh>
    <rPh sb="15" eb="17">
      <t>トクシュ</t>
    </rPh>
    <rPh sb="17" eb="19">
      <t>キグ</t>
    </rPh>
    <rPh sb="19" eb="21">
      <t>セイビ</t>
    </rPh>
    <rPh sb="21" eb="23">
      <t>ジギョウ</t>
    </rPh>
    <rPh sb="24" eb="26">
      <t>ジギョウ</t>
    </rPh>
    <rPh sb="26" eb="29">
      <t>ケイカクショ</t>
    </rPh>
    <phoneticPr fontId="1"/>
  </si>
  <si>
    <t>　　　　　令和5年度競技力向上対策事業（特殊器具整備事業）助成金</t>
    <rPh sb="5" eb="7">
      <t>レイワ</t>
    </rPh>
    <rPh sb="8" eb="10">
      <t>ネンド</t>
    </rPh>
    <rPh sb="10" eb="19">
      <t>キョウギリョク</t>
    </rPh>
    <rPh sb="20" eb="28">
      <t>トクシュ</t>
    </rPh>
    <rPh sb="29" eb="32">
      <t>ジョセイキン</t>
    </rPh>
    <phoneticPr fontId="1"/>
  </si>
  <si>
    <t>令和5年度競技力向上対策事業（特殊器具整備事業）収支決算書</t>
    <rPh sb="0" eb="2">
      <t>レイワ</t>
    </rPh>
    <rPh sb="5" eb="14">
      <t>キョウギリョク</t>
    </rPh>
    <rPh sb="15" eb="23">
      <t>トクシュ</t>
    </rPh>
    <rPh sb="26" eb="29">
      <t>ケッサンショ</t>
    </rPh>
    <phoneticPr fontId="1"/>
  </si>
  <si>
    <t>令和5年度競技力向上対策事業（特殊器具整備事業）事業報告書</t>
    <rPh sb="0" eb="2">
      <t>レイワ</t>
    </rPh>
    <rPh sb="15" eb="17">
      <t>トクシュ</t>
    </rPh>
    <rPh sb="17" eb="19">
      <t>キグ</t>
    </rPh>
    <rPh sb="19" eb="21">
      <t>セイビ</t>
    </rPh>
    <rPh sb="21" eb="23">
      <t>ジギョウ</t>
    </rPh>
    <rPh sb="24" eb="26">
      <t>ジギョウ</t>
    </rPh>
    <rPh sb="26" eb="29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</si>
</sst>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#,##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5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7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5" xfId="0" applyFont="1" applyBorder="1" applyAlignment="1">
      <alignment horizontal="distributed" vertical="center" justifyLastLine="1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1" applyFont="1" applyAlignment="1">
      <alignment vertical="top" wrapText="1"/>
    </xf>
    <xf numFmtId="0" fontId="7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11" fillId="0" borderId="15" xfId="0" applyFont="1" applyBorder="1" applyAlignment="1">
      <alignment horizontal="distributed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176" fontId="2" fillId="0" borderId="11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177" fontId="2" fillId="0" borderId="35" xfId="0" applyNumberFormat="1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2" fillId="0" borderId="15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2" fillId="0" borderId="0" xfId="3" applyFont="1">
      <alignment vertical="center"/>
    </xf>
    <xf numFmtId="0" fontId="13" fillId="0" borderId="0" xfId="3" applyFont="1" applyAlignment="1" applyProtection="1">
      <alignment horizontal="center" vertical="center"/>
      <protection locked="0"/>
    </xf>
    <xf numFmtId="0" fontId="2" fillId="0" borderId="0" xfId="3" applyFont="1" applyAlignment="1">
      <alignment horizontal="right" vertical="center"/>
    </xf>
    <xf numFmtId="0" fontId="2" fillId="0" borderId="50" xfId="3" applyFont="1" applyBorder="1" applyAlignment="1">
      <alignment horizontal="distributed" vertical="center" justifyLastLine="1" shrinkToFit="1"/>
    </xf>
    <xf numFmtId="38" fontId="2" fillId="0" borderId="3" xfId="4" applyFont="1" applyBorder="1" applyAlignment="1">
      <alignment horizontal="right" vertical="center" shrinkToFit="1"/>
    </xf>
    <xf numFmtId="38" fontId="2" fillId="0" borderId="15" xfId="4" applyFont="1" applyBorder="1" applyAlignment="1" applyProtection="1">
      <alignment horizontal="right" vertical="center" shrinkToFit="1"/>
      <protection locked="0"/>
    </xf>
    <xf numFmtId="0" fontId="15" fillId="0" borderId="0" xfId="3" applyFont="1">
      <alignment vertical="center"/>
    </xf>
    <xf numFmtId="38" fontId="2" fillId="0" borderId="19" xfId="4" applyFont="1" applyBorder="1" applyAlignment="1">
      <alignment horizontal="right" vertical="center" shrinkToFit="1"/>
    </xf>
    <xf numFmtId="0" fontId="2" fillId="0" borderId="0" xfId="3" applyFont="1" applyAlignment="1">
      <alignment horizontal="justify" vertical="center"/>
    </xf>
    <xf numFmtId="0" fontId="2" fillId="0" borderId="0" xfId="3" applyFont="1" applyAlignment="1">
      <alignment horizontal="left" vertical="center"/>
    </xf>
    <xf numFmtId="38" fontId="2" fillId="0" borderId="24" xfId="4" applyFont="1" applyBorder="1" applyAlignment="1" applyProtection="1">
      <alignment horizontal="right" vertical="center" shrinkToFit="1"/>
      <protection locked="0"/>
    </xf>
    <xf numFmtId="38" fontId="2" fillId="0" borderId="29" xfId="4" applyFont="1" applyBorder="1" applyAlignment="1">
      <alignment horizontal="right" vertical="center" shrinkToFit="1"/>
    </xf>
    <xf numFmtId="38" fontId="2" fillId="0" borderId="7" xfId="4" applyFont="1" applyBorder="1" applyAlignment="1">
      <alignment horizontal="right" vertical="center" shrinkToFit="1"/>
    </xf>
    <xf numFmtId="38" fontId="2" fillId="0" borderId="18" xfId="4" applyFont="1" applyBorder="1" applyAlignment="1" applyProtection="1">
      <alignment horizontal="right" vertical="center" shrinkToFit="1"/>
      <protection locked="0"/>
    </xf>
    <xf numFmtId="38" fontId="2" fillId="0" borderId="25" xfId="4" applyFont="1" applyBorder="1" applyAlignment="1" applyProtection="1">
      <alignment horizontal="right" vertical="center" shrinkToFit="1"/>
      <protection locked="0"/>
    </xf>
    <xf numFmtId="0" fontId="2" fillId="0" borderId="30" xfId="3" applyFont="1" applyBorder="1" applyAlignment="1">
      <alignment horizontal="center" vertical="center" wrapText="1" shrinkToFit="1"/>
    </xf>
    <xf numFmtId="176" fontId="2" fillId="0" borderId="34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vertical="center" shrinkToFit="1"/>
    </xf>
    <xf numFmtId="0" fontId="2" fillId="0" borderId="0" xfId="3" applyFont="1" applyAlignment="1">
      <alignment vertical="center" shrinkToFit="1"/>
    </xf>
    <xf numFmtId="38" fontId="2" fillId="0" borderId="18" xfId="4" applyFont="1" applyBorder="1" applyAlignment="1">
      <alignment horizontal="right" vertical="center" shrinkToFit="1"/>
    </xf>
    <xf numFmtId="38" fontId="2" fillId="0" borderId="2" xfId="4" applyFont="1" applyBorder="1" applyAlignment="1">
      <alignment horizontal="right" vertical="center" shrinkToFit="1"/>
    </xf>
    <xf numFmtId="38" fontId="2" fillId="0" borderId="52" xfId="4" applyFont="1" applyBorder="1" applyAlignment="1" applyProtection="1">
      <alignment horizontal="right" vertical="center" shrinkToFit="1"/>
      <protection locked="0"/>
    </xf>
    <xf numFmtId="38" fontId="2" fillId="0" borderId="7" xfId="4" applyFont="1" applyBorder="1" applyAlignment="1" applyProtection="1">
      <alignment horizontal="right" vertical="center" shrinkToFit="1"/>
      <protection locked="0"/>
    </xf>
    <xf numFmtId="38" fontId="2" fillId="0" borderId="30" xfId="4" applyFont="1" applyBorder="1" applyAlignment="1">
      <alignment horizontal="right" vertical="center" shrinkToFit="1"/>
    </xf>
    <xf numFmtId="38" fontId="2" fillId="0" borderId="50" xfId="4" applyFont="1" applyBorder="1" applyAlignment="1">
      <alignment horizontal="right" vertical="center" shrinkToFit="1"/>
    </xf>
    <xf numFmtId="38" fontId="2" fillId="0" borderId="20" xfId="4" applyFont="1" applyBorder="1" applyAlignment="1" applyProtection="1">
      <alignment horizontal="right" vertical="center" shrinkToFit="1"/>
      <protection locked="0"/>
    </xf>
    <xf numFmtId="0" fontId="2" fillId="0" borderId="15" xfId="3" applyFont="1" applyBorder="1" applyAlignment="1" applyProtection="1">
      <alignment horizontal="distributed" vertical="center" justifyLastLine="1"/>
      <protection locked="0"/>
    </xf>
    <xf numFmtId="0" fontId="2" fillId="0" borderId="2" xfId="3" applyFont="1" applyBorder="1" applyAlignment="1">
      <alignment horizontal="distributed" vertical="center" justifyLastLine="1"/>
    </xf>
    <xf numFmtId="0" fontId="2" fillId="0" borderId="3" xfId="3" applyFont="1" applyBorder="1" applyAlignment="1" applyProtection="1">
      <alignment horizontal="distributed" vertical="center" justifyLastLine="1"/>
      <protection locked="0"/>
    </xf>
    <xf numFmtId="38" fontId="2" fillId="0" borderId="3" xfId="4" applyFont="1" applyBorder="1" applyAlignment="1" applyProtection="1">
      <alignment horizontal="right" vertical="center" shrinkToFit="1"/>
      <protection locked="0"/>
    </xf>
    <xf numFmtId="0" fontId="2" fillId="0" borderId="24" xfId="3" applyFont="1" applyBorder="1" applyAlignment="1" applyProtection="1">
      <alignment horizontal="distributed" vertical="center" justifyLastLine="1"/>
      <protection locked="0"/>
    </xf>
    <xf numFmtId="0" fontId="2" fillId="0" borderId="19" xfId="3" applyFont="1" applyBorder="1" applyAlignment="1">
      <alignment horizontal="distributed" vertical="center" justifyLastLine="1"/>
    </xf>
    <xf numFmtId="0" fontId="2" fillId="0" borderId="11" xfId="0" applyFont="1" applyBorder="1" applyAlignment="1">
      <alignment vertical="center" shrinkToFit="1"/>
    </xf>
    <xf numFmtId="177" fontId="2" fillId="0" borderId="30" xfId="0" applyNumberFormat="1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Alignment="1">
      <alignment vertical="center" justifyLastLine="1"/>
    </xf>
    <xf numFmtId="0" fontId="2" fillId="0" borderId="43" xfId="0" applyFont="1" applyBorder="1" applyAlignment="1">
      <alignment horizontal="distributed" vertical="center" indent="1"/>
    </xf>
    <xf numFmtId="0" fontId="2" fillId="0" borderId="41" xfId="0" applyFont="1" applyBorder="1" applyAlignment="1">
      <alignment horizontal="distributed" vertical="center" indent="1"/>
    </xf>
    <xf numFmtId="0" fontId="2" fillId="2" borderId="51" xfId="0" applyFont="1" applyFill="1" applyBorder="1" applyAlignment="1">
      <alignment horizontal="distributed" vertical="center" indent="1"/>
    </xf>
    <xf numFmtId="0" fontId="2" fillId="2" borderId="9" xfId="0" applyFont="1" applyFill="1" applyBorder="1" applyAlignment="1">
      <alignment horizontal="distributed" vertical="center" indent="1"/>
    </xf>
    <xf numFmtId="0" fontId="2" fillId="0" borderId="36" xfId="0" applyFont="1" applyBorder="1" applyAlignment="1">
      <alignment horizontal="distributed" vertical="center" indent="1"/>
    </xf>
    <xf numFmtId="38" fontId="2" fillId="0" borderId="57" xfId="4" applyFont="1" applyBorder="1" applyAlignment="1">
      <alignment horizontal="right" vertical="center" shrinkToFit="1"/>
    </xf>
    <xf numFmtId="0" fontId="16" fillId="0" borderId="15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58" xfId="3" applyFont="1" applyBorder="1" applyAlignment="1">
      <alignment horizontal="center" vertical="center"/>
    </xf>
    <xf numFmtId="38" fontId="16" fillId="0" borderId="15" xfId="3" applyNumberFormat="1" applyFont="1" applyBorder="1">
      <alignment vertical="center"/>
    </xf>
    <xf numFmtId="38" fontId="16" fillId="0" borderId="2" xfId="3" applyNumberFormat="1" applyFont="1" applyBorder="1">
      <alignment vertical="center"/>
    </xf>
    <xf numFmtId="38" fontId="16" fillId="0" borderId="58" xfId="3" applyNumberFormat="1" applyFont="1" applyBorder="1">
      <alignment vertical="center"/>
    </xf>
    <xf numFmtId="0" fontId="7" fillId="0" borderId="8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3" fillId="0" borderId="0" xfId="3" applyFont="1" applyAlignment="1" applyProtection="1">
      <alignment horizontal="center" vertical="center" shrinkToFit="1"/>
      <protection locked="0"/>
    </xf>
    <xf numFmtId="0" fontId="2" fillId="0" borderId="48" xfId="3" applyFont="1" applyBorder="1" applyAlignment="1">
      <alignment horizontal="distributed" vertical="center" wrapText="1" justifyLastLine="1"/>
    </xf>
    <xf numFmtId="0" fontId="2" fillId="0" borderId="30" xfId="1" applyFont="1" applyBorder="1" applyAlignment="1">
      <alignment horizontal="distributed" vertical="center" justifyLastLine="1"/>
    </xf>
    <xf numFmtId="0" fontId="2" fillId="0" borderId="6" xfId="3" applyFont="1" applyBorder="1" applyAlignment="1" applyProtection="1">
      <alignment horizontal="distributed" vertical="center" justifyLastLine="1"/>
      <protection locked="0"/>
    </xf>
    <xf numFmtId="0" fontId="2" fillId="0" borderId="3" xfId="1" applyFont="1" applyBorder="1" applyAlignment="1">
      <alignment horizontal="distributed" vertical="center" justifyLastLine="1"/>
    </xf>
    <xf numFmtId="0" fontId="14" fillId="0" borderId="0" xfId="3" applyFont="1" applyAlignment="1">
      <alignment horizontal="left" vertical="center" wrapText="1"/>
    </xf>
    <xf numFmtId="0" fontId="2" fillId="0" borderId="26" xfId="3" applyFont="1" applyBorder="1" applyAlignment="1" applyProtection="1">
      <alignment horizontal="distributed" vertical="center" justifyLastLine="1"/>
      <protection locked="0"/>
    </xf>
    <xf numFmtId="0" fontId="2" fillId="0" borderId="15" xfId="1" applyFont="1" applyBorder="1" applyAlignment="1">
      <alignment horizontal="distributed" vertical="center" justifyLastLine="1"/>
    </xf>
    <xf numFmtId="0" fontId="16" fillId="0" borderId="0" xfId="3" applyFont="1" applyAlignment="1">
      <alignment horizontal="center" vertical="center" shrinkToFit="1"/>
    </xf>
    <xf numFmtId="0" fontId="2" fillId="0" borderId="48" xfId="3" applyFont="1" applyBorder="1" applyAlignment="1">
      <alignment horizontal="distributed" vertical="center" justifyLastLine="1"/>
    </xf>
    <xf numFmtId="0" fontId="2" fillId="0" borderId="30" xfId="3" applyFont="1" applyBorder="1" applyAlignment="1">
      <alignment horizontal="distributed" vertical="center" justifyLastLine="1"/>
    </xf>
    <xf numFmtId="0" fontId="2" fillId="0" borderId="6" xfId="3" applyFont="1" applyBorder="1" applyAlignment="1">
      <alignment horizontal="center" vertical="center" textRotation="255" wrapText="1"/>
    </xf>
    <xf numFmtId="0" fontId="2" fillId="0" borderId="26" xfId="3" applyFont="1" applyBorder="1" applyAlignment="1">
      <alignment horizontal="center" vertical="center" textRotation="255" wrapText="1"/>
    </xf>
    <xf numFmtId="0" fontId="2" fillId="0" borderId="21" xfId="3" applyFont="1" applyBorder="1" applyAlignment="1">
      <alignment horizontal="center" vertical="center" textRotation="255" wrapText="1"/>
    </xf>
    <xf numFmtId="0" fontId="2" fillId="0" borderId="23" xfId="3" applyFont="1" applyBorder="1" applyAlignment="1">
      <alignment horizontal="center" vertical="center" textRotation="255" wrapText="1"/>
    </xf>
    <xf numFmtId="0" fontId="2" fillId="0" borderId="27" xfId="3" applyFont="1" applyBorder="1" applyAlignment="1">
      <alignment horizontal="center" vertical="center" textRotation="255" wrapText="1"/>
    </xf>
    <xf numFmtId="0" fontId="2" fillId="0" borderId="28" xfId="3" applyFont="1" applyBorder="1" applyAlignment="1">
      <alignment horizontal="distributed" vertical="center" justifyLastLine="1"/>
    </xf>
    <xf numFmtId="0" fontId="2" fillId="0" borderId="29" xfId="3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3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left" vertical="center" shrinkToFit="1"/>
    </xf>
    <xf numFmtId="0" fontId="2" fillId="2" borderId="49" xfId="0" applyFont="1" applyFill="1" applyBorder="1" applyAlignment="1">
      <alignment horizontal="center" vertical="center" shrinkToFit="1"/>
    </xf>
    <xf numFmtId="0" fontId="2" fillId="2" borderId="54" xfId="0" applyFont="1" applyFill="1" applyBorder="1" applyAlignment="1">
      <alignment horizontal="center" vertical="center" shrinkToFit="1"/>
    </xf>
    <xf numFmtId="0" fontId="2" fillId="2" borderId="55" xfId="0" applyFont="1" applyFill="1" applyBorder="1" applyAlignment="1">
      <alignment horizontal="center" vertical="center" shrinkToFit="1"/>
    </xf>
    <xf numFmtId="0" fontId="2" fillId="0" borderId="44" xfId="0" applyFont="1" applyBorder="1" applyAlignment="1">
      <alignment horizontal="left" vertical="center" justifyLastLine="1"/>
    </xf>
    <xf numFmtId="0" fontId="2" fillId="0" borderId="45" xfId="0" applyFont="1" applyBorder="1" applyAlignment="1">
      <alignment horizontal="left" vertical="center" justifyLastLine="1"/>
    </xf>
    <xf numFmtId="0" fontId="2" fillId="0" borderId="46" xfId="0" applyFont="1" applyBorder="1" applyAlignment="1">
      <alignment horizontal="left" vertical="center" justifyLastLine="1"/>
    </xf>
    <xf numFmtId="0" fontId="2" fillId="0" borderId="0" xfId="0" applyFont="1" applyAlignment="1">
      <alignment horizontal="left" vertical="center" shrinkToFi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176" fontId="2" fillId="0" borderId="53" xfId="0" applyNumberFormat="1" applyFont="1" applyBorder="1" applyAlignment="1">
      <alignment horizontal="distributed" vertical="center" justifyLastLine="1" shrinkToFit="1"/>
    </xf>
    <xf numFmtId="176" fontId="2" fillId="0" borderId="56" xfId="0" applyNumberFormat="1" applyFont="1" applyBorder="1" applyAlignment="1">
      <alignment horizontal="distributed" vertical="center" justifyLastLine="1" shrinkToFit="1"/>
    </xf>
    <xf numFmtId="177" fontId="2" fillId="2" borderId="49" xfId="0" applyNumberFormat="1" applyFont="1" applyFill="1" applyBorder="1" applyAlignment="1">
      <alignment horizontal="center" vertical="center" shrinkToFit="1"/>
    </xf>
    <xf numFmtId="177" fontId="2" fillId="2" borderId="54" xfId="0" applyNumberFormat="1" applyFont="1" applyFill="1" applyBorder="1" applyAlignment="1">
      <alignment horizontal="center" vertical="center" shrinkToFit="1"/>
    </xf>
    <xf numFmtId="177" fontId="2" fillId="2" borderId="55" xfId="0" applyNumberFormat="1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vertical="center" justifyLastLine="1"/>
    </xf>
    <xf numFmtId="0" fontId="2" fillId="0" borderId="10" xfId="0" applyFont="1" applyBorder="1" applyAlignment="1">
      <alignment vertical="center" justifyLastLine="1"/>
    </xf>
    <xf numFmtId="0" fontId="2" fillId="0" borderId="47" xfId="0" applyFont="1" applyBorder="1" applyAlignment="1">
      <alignment vertical="center" justifyLastLine="1"/>
    </xf>
    <xf numFmtId="0" fontId="2" fillId="0" borderId="12" xfId="0" applyFont="1" applyBorder="1" applyAlignment="1">
      <alignment vertical="center" justifyLastLine="1"/>
    </xf>
    <xf numFmtId="0" fontId="2" fillId="0" borderId="4" xfId="0" applyFont="1" applyBorder="1" applyAlignment="1">
      <alignment vertical="center" justifyLastLine="1"/>
    </xf>
    <xf numFmtId="0" fontId="2" fillId="0" borderId="39" xfId="0" applyFont="1" applyBorder="1" applyAlignment="1">
      <alignment vertical="center" justifyLastLine="1"/>
    </xf>
    <xf numFmtId="0" fontId="2" fillId="0" borderId="3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justifyLastLine="1"/>
    </xf>
    <xf numFmtId="0" fontId="2" fillId="0" borderId="32" xfId="0" applyFont="1" applyBorder="1" applyAlignment="1">
      <alignment horizontal="left" vertical="center" justifyLastLine="1"/>
    </xf>
    <xf numFmtId="0" fontId="2" fillId="0" borderId="33" xfId="0" applyFont="1" applyBorder="1" applyAlignment="1">
      <alignment horizontal="left" vertical="center" justifyLastLine="1"/>
    </xf>
  </cellXfs>
  <cellStyles count="5">
    <cellStyle name="桁区切り 2" xfId="2" xr:uid="{00000000-0005-0000-0000-000000000000}"/>
    <cellStyle name="桁区切り 2 2" xfId="4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676275</xdr:colOff>
      <xdr:row>21</xdr:row>
      <xdr:rowOff>152400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5676900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この基礎データへの入力は、事業計画書・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中止（廃止）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承認申請書・事業報告書への共通データとしてリンクしております。</a:t>
          </a:r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全てこちらへの入力をお願いします。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また、未記入欄があれば、それぞれの様式には「０」と表示されますので、原則全ての欄へ入力をお願いします。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48</xdr:row>
      <xdr:rowOff>66675</xdr:rowOff>
    </xdr:from>
    <xdr:to>
      <xdr:col>16</xdr:col>
      <xdr:colOff>419100</xdr:colOff>
      <xdr:row>56</xdr:row>
      <xdr:rowOff>95250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6496050" y="13668375"/>
          <a:ext cx="3105150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2</xdr:col>
      <xdr:colOff>295275</xdr:colOff>
      <xdr:row>33</xdr:row>
      <xdr:rowOff>247650</xdr:rowOff>
    </xdr:from>
    <xdr:to>
      <xdr:col>6</xdr:col>
      <xdr:colOff>142875</xdr:colOff>
      <xdr:row>34</xdr:row>
      <xdr:rowOff>1009650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2895600" y="7562850"/>
          <a:ext cx="3495675" cy="1219200"/>
        </a:xfrm>
        <a:prstGeom prst="wedgeRoundRectCallout">
          <a:avLst>
            <a:gd name="adj1" fmla="val -11560"/>
            <a:gd name="adj2" fmla="val -2294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器具・用具ごとの集計は、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15</xdr:col>
      <xdr:colOff>0</xdr:colOff>
      <xdr:row>29</xdr:row>
      <xdr:rowOff>0</xdr:rowOff>
    </xdr:from>
    <xdr:to>
      <xdr:col>20</xdr:col>
      <xdr:colOff>247650</xdr:colOff>
      <xdr:row>34</xdr:row>
      <xdr:rowOff>400050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9172575" y="7315200"/>
          <a:ext cx="3676650" cy="1771650"/>
        </a:xfrm>
        <a:prstGeom prst="wedgeRoundRectCallout">
          <a:avLst>
            <a:gd name="adj1" fmla="val -110980"/>
            <a:gd name="adj2" fmla="val -1135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H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列：数量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列：数量の単位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P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52</xdr:row>
      <xdr:rowOff>152400</xdr:rowOff>
    </xdr:from>
    <xdr:to>
      <xdr:col>17</xdr:col>
      <xdr:colOff>571500</xdr:colOff>
      <xdr:row>62</xdr:row>
      <xdr:rowOff>28575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4D42F268-9E3C-49A0-AF95-4A4E7CA36F59}"/>
            </a:ext>
          </a:extLst>
        </xdr:cNvPr>
        <xdr:cNvSpPr>
          <a:spLocks noChangeArrowheads="1"/>
        </xdr:cNvSpPr>
      </xdr:nvSpPr>
      <xdr:spPr bwMode="auto">
        <a:xfrm>
          <a:off x="6581775" y="13754100"/>
          <a:ext cx="3857625" cy="15906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H13"/>
  <sheetViews>
    <sheetView tabSelected="1" view="pageBreakPreview" zoomScaleNormal="100" zoomScaleSheetLayoutView="100" workbookViewId="0">
      <selection activeCell="B1" sqref="B1:H1"/>
    </sheetView>
  </sheetViews>
  <sheetFormatPr defaultRowHeight="13.5" x14ac:dyDescent="0.15"/>
  <cols>
    <col min="1" max="1" width="11.625" bestFit="1" customWidth="1"/>
  </cols>
  <sheetData>
    <row r="1" spans="1:8" ht="20.25" customHeight="1" x14ac:dyDescent="0.15">
      <c r="A1" s="11" t="s">
        <v>5</v>
      </c>
      <c r="B1" s="96"/>
      <c r="C1" s="96"/>
      <c r="D1" s="96"/>
      <c r="E1" s="96"/>
      <c r="F1" s="96"/>
      <c r="G1" s="96"/>
      <c r="H1" s="96"/>
    </row>
    <row r="2" spans="1:8" ht="20.25" customHeight="1" x14ac:dyDescent="0.15">
      <c r="A2" s="11" t="s">
        <v>20</v>
      </c>
      <c r="B2" s="96"/>
      <c r="C2" s="96"/>
      <c r="D2" s="96"/>
      <c r="E2" s="96"/>
      <c r="F2" s="96"/>
      <c r="G2" s="96"/>
      <c r="H2" s="96"/>
    </row>
    <row r="3" spans="1:8" ht="20.25" customHeight="1" x14ac:dyDescent="0.15">
      <c r="A3" s="11" t="s">
        <v>6</v>
      </c>
      <c r="B3" s="96"/>
      <c r="C3" s="96"/>
      <c r="D3" s="96"/>
      <c r="E3" s="96"/>
      <c r="F3" s="96"/>
      <c r="G3" s="96"/>
      <c r="H3" s="96"/>
    </row>
    <row r="4" spans="1:8" x14ac:dyDescent="0.15">
      <c r="B4" s="18"/>
      <c r="C4" s="18"/>
      <c r="D4" s="18"/>
      <c r="E4" s="18"/>
      <c r="F4" s="18"/>
      <c r="G4" s="18"/>
      <c r="H4" s="18"/>
    </row>
    <row r="5" spans="1:8" x14ac:dyDescent="0.15">
      <c r="B5" s="18"/>
      <c r="C5" s="18"/>
      <c r="D5" s="18"/>
      <c r="E5" s="18"/>
      <c r="F5" s="18"/>
      <c r="G5" s="18"/>
      <c r="H5" s="18"/>
    </row>
    <row r="6" spans="1:8" ht="19.5" customHeight="1" x14ac:dyDescent="0.15">
      <c r="A6" s="11" t="s">
        <v>9</v>
      </c>
      <c r="B6" s="96"/>
      <c r="C6" s="96"/>
      <c r="D6" s="96"/>
      <c r="E6" s="96"/>
      <c r="F6" s="96"/>
      <c r="G6" s="96"/>
      <c r="H6" s="96"/>
    </row>
    <row r="7" spans="1:8" ht="19.5" customHeight="1" x14ac:dyDescent="0.15">
      <c r="A7" s="11" t="s">
        <v>10</v>
      </c>
      <c r="B7" s="96"/>
      <c r="C7" s="96"/>
      <c r="D7" s="96"/>
      <c r="E7" s="96"/>
      <c r="F7" s="96"/>
      <c r="G7" s="96"/>
      <c r="H7" s="96"/>
    </row>
    <row r="8" spans="1:8" ht="19.5" customHeight="1" x14ac:dyDescent="0.15">
      <c r="A8" s="13" t="s">
        <v>11</v>
      </c>
      <c r="B8" s="93" t="s">
        <v>32</v>
      </c>
      <c r="C8" s="94"/>
      <c r="D8" s="94"/>
      <c r="E8" s="94"/>
      <c r="F8" s="94"/>
      <c r="G8" s="94"/>
      <c r="H8" s="95"/>
    </row>
    <row r="9" spans="1:8" ht="19.5" customHeight="1" x14ac:dyDescent="0.15">
      <c r="A9" s="12" t="s">
        <v>5</v>
      </c>
      <c r="B9" s="97"/>
      <c r="C9" s="97"/>
      <c r="D9" s="97"/>
      <c r="E9" s="97"/>
      <c r="F9" s="97"/>
      <c r="G9" s="97"/>
      <c r="H9" s="97"/>
    </row>
    <row r="10" spans="1:8" ht="19.5" customHeight="1" x14ac:dyDescent="0.15">
      <c r="A10" s="12" t="s">
        <v>17</v>
      </c>
      <c r="B10" s="98"/>
      <c r="C10" s="99"/>
      <c r="D10" s="99"/>
      <c r="E10" s="99"/>
      <c r="F10" s="99"/>
      <c r="G10" s="99"/>
      <c r="H10" s="100"/>
    </row>
    <row r="11" spans="1:8" ht="19.5" customHeight="1" x14ac:dyDescent="0.15">
      <c r="A11" s="11" t="s">
        <v>33</v>
      </c>
      <c r="B11" s="98"/>
      <c r="C11" s="99"/>
      <c r="D11" s="99"/>
      <c r="E11" s="99"/>
      <c r="F11" s="99"/>
      <c r="G11" s="99"/>
      <c r="H11" s="100"/>
    </row>
    <row r="12" spans="1:8" ht="19.5" customHeight="1" x14ac:dyDescent="0.15">
      <c r="A12" s="40" t="s">
        <v>34</v>
      </c>
      <c r="B12" s="96"/>
      <c r="C12" s="96"/>
      <c r="D12" s="96"/>
      <c r="E12" s="96"/>
      <c r="F12" s="96"/>
      <c r="G12" s="96"/>
      <c r="H12" s="96"/>
    </row>
    <row r="13" spans="1:8" ht="19.5" customHeight="1" x14ac:dyDescent="0.15">
      <c r="A13" s="41" t="s">
        <v>12</v>
      </c>
      <c r="B13" s="96"/>
      <c r="C13" s="96"/>
      <c r="D13" s="96"/>
      <c r="E13" s="96"/>
      <c r="F13" s="96"/>
      <c r="G13" s="96"/>
      <c r="H13" s="96"/>
    </row>
  </sheetData>
  <mergeCells count="11">
    <mergeCell ref="B9:H9"/>
    <mergeCell ref="B10:H10"/>
    <mergeCell ref="B11:H11"/>
    <mergeCell ref="B12:H12"/>
    <mergeCell ref="B13:H13"/>
    <mergeCell ref="B8:H8"/>
    <mergeCell ref="B1:H1"/>
    <mergeCell ref="B2:H2"/>
    <mergeCell ref="B3:H3"/>
    <mergeCell ref="B6:H6"/>
    <mergeCell ref="B7:H7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G20"/>
  <sheetViews>
    <sheetView showZeros="0" view="pageBreakPreview" zoomScaleNormal="100" workbookViewId="0"/>
  </sheetViews>
  <sheetFormatPr defaultRowHeight="13.5" x14ac:dyDescent="0.15"/>
  <cols>
    <col min="1" max="1" width="2.875" style="42" customWidth="1"/>
    <col min="2" max="2" width="18.375" style="42" bestFit="1" customWidth="1"/>
    <col min="3" max="4" width="25" style="42" customWidth="1"/>
    <col min="5" max="16384" width="9" style="42"/>
  </cols>
  <sheetData>
    <row r="1" spans="1:7" ht="18.75" customHeight="1" x14ac:dyDescent="0.15">
      <c r="A1" s="42" t="s">
        <v>48</v>
      </c>
    </row>
    <row r="2" spans="1:7" ht="35.25" customHeight="1" x14ac:dyDescent="0.15">
      <c r="A2" s="101" t="s">
        <v>81</v>
      </c>
      <c r="B2" s="101"/>
      <c r="C2" s="101"/>
      <c r="D2" s="101"/>
    </row>
    <row r="3" spans="1:7" ht="21" customHeight="1" x14ac:dyDescent="0.15">
      <c r="A3" s="43"/>
      <c r="B3" s="43"/>
      <c r="C3" s="43"/>
      <c r="D3" s="44" t="s">
        <v>2</v>
      </c>
    </row>
    <row r="4" spans="1:7" ht="24" customHeight="1" thickBot="1" x14ac:dyDescent="0.2">
      <c r="A4" s="42" t="s">
        <v>35</v>
      </c>
      <c r="C4" s="44" t="s">
        <v>42</v>
      </c>
      <c r="D4" s="60">
        <f>基礎データ!B2</f>
        <v>0</v>
      </c>
    </row>
    <row r="5" spans="1:7" ht="30" customHeight="1" thickBot="1" x14ac:dyDescent="0.2">
      <c r="A5" s="102" t="s">
        <v>36</v>
      </c>
      <c r="B5" s="103"/>
      <c r="C5" s="57" t="s">
        <v>49</v>
      </c>
      <c r="D5" s="45" t="s">
        <v>24</v>
      </c>
    </row>
    <row r="6" spans="1:7" ht="30" customHeight="1" x14ac:dyDescent="0.15">
      <c r="A6" s="104" t="s">
        <v>37</v>
      </c>
      <c r="B6" s="105"/>
      <c r="C6" s="46"/>
      <c r="D6" s="54">
        <f>SUM(C6:C6)</f>
        <v>0</v>
      </c>
      <c r="E6" s="106"/>
      <c r="F6" s="106"/>
      <c r="G6" s="106"/>
    </row>
    <row r="7" spans="1:7" ht="30" customHeight="1" thickBot="1" x14ac:dyDescent="0.2">
      <c r="A7" s="107" t="s">
        <v>38</v>
      </c>
      <c r="B7" s="108"/>
      <c r="C7" s="47"/>
      <c r="D7" s="61">
        <f>SUM(C7:C7)</f>
        <v>0</v>
      </c>
      <c r="E7" s="106"/>
      <c r="F7" s="106"/>
      <c r="G7" s="106"/>
    </row>
    <row r="8" spans="1:7" ht="30" customHeight="1" thickBot="1" x14ac:dyDescent="0.2">
      <c r="A8" s="110" t="s">
        <v>28</v>
      </c>
      <c r="B8" s="111"/>
      <c r="C8" s="65">
        <f>SUM(C6:C7)</f>
        <v>0</v>
      </c>
      <c r="D8" s="66">
        <f>SUM(C8:C8)</f>
        <v>0</v>
      </c>
      <c r="E8" s="48"/>
    </row>
    <row r="9" spans="1:7" ht="21" customHeight="1" x14ac:dyDescent="0.15">
      <c r="A9" s="50"/>
    </row>
    <row r="10" spans="1:7" ht="20.25" customHeight="1" thickBot="1" x14ac:dyDescent="0.2">
      <c r="A10" s="51" t="s">
        <v>39</v>
      </c>
    </row>
    <row r="11" spans="1:7" ht="30" customHeight="1" thickBot="1" x14ac:dyDescent="0.2">
      <c r="A11" s="102" t="s">
        <v>36</v>
      </c>
      <c r="B11" s="103"/>
      <c r="C11" s="57" t="s">
        <v>49</v>
      </c>
      <c r="D11" s="45" t="s">
        <v>24</v>
      </c>
    </row>
    <row r="12" spans="1:7" ht="30" customHeight="1" x14ac:dyDescent="0.15">
      <c r="A12" s="112" t="s">
        <v>29</v>
      </c>
      <c r="B12" s="70" t="s">
        <v>51</v>
      </c>
      <c r="C12" s="71">
        <f>事業計画書!F45</f>
        <v>0</v>
      </c>
      <c r="D12" s="64">
        <f t="shared" ref="D12:D18" si="0">SUM(C12:C12)</f>
        <v>0</v>
      </c>
    </row>
    <row r="13" spans="1:7" ht="30" customHeight="1" x14ac:dyDescent="0.15">
      <c r="A13" s="113"/>
      <c r="B13" s="68" t="s">
        <v>52</v>
      </c>
      <c r="C13" s="47">
        <f>事業計画書!F46</f>
        <v>0</v>
      </c>
      <c r="D13" s="55">
        <f t="shared" si="0"/>
        <v>0</v>
      </c>
    </row>
    <row r="14" spans="1:7" ht="30" customHeight="1" thickBot="1" x14ac:dyDescent="0.2">
      <c r="A14" s="114"/>
      <c r="B14" s="69" t="s">
        <v>24</v>
      </c>
      <c r="C14" s="62">
        <f>SUM(C12:C13)</f>
        <v>0</v>
      </c>
      <c r="D14" s="63">
        <f t="shared" si="0"/>
        <v>0</v>
      </c>
    </row>
    <row r="15" spans="1:7" ht="30" customHeight="1" x14ac:dyDescent="0.15">
      <c r="A15" s="115" t="s">
        <v>40</v>
      </c>
      <c r="B15" s="72"/>
      <c r="C15" s="52"/>
      <c r="D15" s="56">
        <f t="shared" si="0"/>
        <v>0</v>
      </c>
    </row>
    <row r="16" spans="1:7" ht="30" customHeight="1" x14ac:dyDescent="0.15">
      <c r="A16" s="113"/>
      <c r="B16" s="68"/>
      <c r="C16" s="47"/>
      <c r="D16" s="55">
        <f t="shared" si="0"/>
        <v>0</v>
      </c>
    </row>
    <row r="17" spans="1:6" ht="30" customHeight="1" x14ac:dyDescent="0.15">
      <c r="A17" s="113"/>
      <c r="B17" s="68"/>
      <c r="C17" s="47"/>
      <c r="D17" s="55">
        <f t="shared" si="0"/>
        <v>0</v>
      </c>
    </row>
    <row r="18" spans="1:6" ht="30" customHeight="1" thickBot="1" x14ac:dyDescent="0.2">
      <c r="A18" s="116"/>
      <c r="B18" s="73" t="s">
        <v>24</v>
      </c>
      <c r="C18" s="49">
        <f>SUM(C15:C17)</f>
        <v>0</v>
      </c>
      <c r="D18" s="67">
        <f t="shared" si="0"/>
        <v>0</v>
      </c>
    </row>
    <row r="19" spans="1:6" ht="30" customHeight="1" thickBot="1" x14ac:dyDescent="0.2">
      <c r="A19" s="117" t="s">
        <v>41</v>
      </c>
      <c r="B19" s="118"/>
      <c r="C19" s="53">
        <f>SUM(C18,C14)</f>
        <v>0</v>
      </c>
      <c r="D19" s="86">
        <f>SUM(D18,D14)</f>
        <v>0</v>
      </c>
      <c r="E19" s="48"/>
    </row>
    <row r="20" spans="1:6" ht="17.25" x14ac:dyDescent="0.15">
      <c r="D20" s="109" t="str">
        <f>IF(D19-D8=0,"","※収支同額ではありません！")</f>
        <v/>
      </c>
      <c r="E20" s="109"/>
      <c r="F20" s="109"/>
    </row>
  </sheetData>
  <mergeCells count="11">
    <mergeCell ref="D20:F20"/>
    <mergeCell ref="A8:B8"/>
    <mergeCell ref="A11:B11"/>
    <mergeCell ref="A12:A14"/>
    <mergeCell ref="A15:A18"/>
    <mergeCell ref="A19:B19"/>
    <mergeCell ref="A2:D2"/>
    <mergeCell ref="A5:B5"/>
    <mergeCell ref="A6:B6"/>
    <mergeCell ref="E6:G7"/>
    <mergeCell ref="A7:B7"/>
  </mergeCells>
  <phoneticPr fontId="1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  <headerFooter alignWithMargins="0"/>
  <ignoredErrors>
    <ignoredError sqref="C12:C13 D12:D14 D15:D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N46"/>
  <sheetViews>
    <sheetView showZeros="0" view="pageBreakPreview" zoomScaleNormal="100" workbookViewId="0"/>
  </sheetViews>
  <sheetFormatPr defaultRowHeight="13.5" x14ac:dyDescent="0.15"/>
  <cols>
    <col min="1" max="1" width="14.5" customWidth="1"/>
    <col min="2" max="2" width="21" customWidth="1"/>
    <col min="3" max="3" width="12.125" style="1" customWidth="1"/>
    <col min="4" max="4" width="11.625" bestFit="1" customWidth="1"/>
    <col min="5" max="5" width="12.5" customWidth="1"/>
    <col min="6" max="6" width="11.625" style="5" bestFit="1" customWidth="1"/>
    <col min="7" max="7" width="2.375" customWidth="1"/>
    <col min="8" max="8" width="4.625" customWidth="1"/>
    <col min="9" max="9" width="3.375" customWidth="1"/>
    <col min="10" max="10" width="2.5" hidden="1" customWidth="1"/>
    <col min="11" max="11" width="4.625" hidden="1" customWidth="1"/>
    <col min="12" max="12" width="3.375" hidden="1" customWidth="1"/>
    <col min="13" max="13" width="2.625" customWidth="1"/>
    <col min="14" max="14" width="11.625" bestFit="1" customWidth="1"/>
  </cols>
  <sheetData>
    <row r="1" spans="1:14" s="3" customFormat="1" x14ac:dyDescent="0.15">
      <c r="A1" s="3" t="s">
        <v>69</v>
      </c>
      <c r="C1" s="2"/>
    </row>
    <row r="2" spans="1:14" s="3" customFormat="1" x14ac:dyDescent="0.15">
      <c r="C2" s="2"/>
    </row>
    <row r="3" spans="1:14" s="3" customFormat="1" ht="13.5" customHeight="1" x14ac:dyDescent="0.15">
      <c r="A3" s="30" t="s">
        <v>82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3" customFormat="1" ht="13.5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1:14" s="7" customFormat="1" ht="18" customHeight="1" thickBot="1" x14ac:dyDescent="0.2">
      <c r="C5" s="4"/>
      <c r="F5" s="24" t="s">
        <v>26</v>
      </c>
      <c r="G5" s="132">
        <f>基礎データ!B2</f>
        <v>0</v>
      </c>
      <c r="H5" s="132"/>
      <c r="I5" s="132"/>
      <c r="J5" s="132"/>
      <c r="K5" s="132"/>
      <c r="L5" s="132"/>
      <c r="M5" s="132"/>
      <c r="N5" s="132"/>
    </row>
    <row r="6" spans="1:14" s="7" customFormat="1" ht="18" customHeight="1" x14ac:dyDescent="0.15">
      <c r="A6" s="119" t="s">
        <v>67</v>
      </c>
      <c r="B6" s="133" t="s">
        <v>55</v>
      </c>
      <c r="C6" s="133" t="s">
        <v>44</v>
      </c>
      <c r="D6" s="138" t="s">
        <v>30</v>
      </c>
      <c r="E6" s="139"/>
      <c r="F6" s="139"/>
      <c r="G6" s="139"/>
      <c r="H6" s="139"/>
      <c r="I6" s="139"/>
      <c r="J6" s="139"/>
      <c r="K6" s="139"/>
      <c r="L6" s="139"/>
      <c r="M6" s="139"/>
      <c r="N6" s="140"/>
    </row>
    <row r="7" spans="1:14" s="7" customFormat="1" ht="18" customHeight="1" x14ac:dyDescent="0.15">
      <c r="A7" s="120"/>
      <c r="B7" s="134"/>
      <c r="C7" s="136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3"/>
    </row>
    <row r="8" spans="1:14" s="7" customFormat="1" ht="18" customHeight="1" x14ac:dyDescent="0.15">
      <c r="A8" s="121"/>
      <c r="B8" s="135"/>
      <c r="C8" s="137"/>
      <c r="D8" s="32" t="s">
        <v>1</v>
      </c>
      <c r="E8" s="31" t="s">
        <v>25</v>
      </c>
      <c r="F8" s="142" t="s">
        <v>23</v>
      </c>
      <c r="G8" s="142"/>
      <c r="H8" s="142"/>
      <c r="I8" s="142"/>
      <c r="J8" s="142"/>
      <c r="K8" s="142"/>
      <c r="L8" s="142"/>
      <c r="M8" s="142"/>
      <c r="N8" s="33" t="s">
        <v>45</v>
      </c>
    </row>
    <row r="9" spans="1:14" s="7" customFormat="1" ht="18" customHeight="1" x14ac:dyDescent="0.15">
      <c r="A9" s="58"/>
      <c r="B9" s="35"/>
      <c r="C9" s="36"/>
      <c r="D9" s="37"/>
      <c r="E9" s="15"/>
      <c r="F9" s="37"/>
      <c r="G9" s="37" t="s">
        <v>3</v>
      </c>
      <c r="H9" s="39"/>
      <c r="I9" s="37"/>
      <c r="J9" s="37"/>
      <c r="K9" s="39"/>
      <c r="L9" s="37"/>
      <c r="M9" s="37" t="s">
        <v>4</v>
      </c>
      <c r="N9" s="38" t="str">
        <f>IF(D9="","",IF(H9="",F9,IF(K9="",F9*H9,F9*H9*K9)))</f>
        <v/>
      </c>
    </row>
    <row r="10" spans="1:14" s="7" customFormat="1" ht="18" customHeight="1" x14ac:dyDescent="0.15">
      <c r="A10" s="58"/>
      <c r="B10" s="35"/>
      <c r="C10" s="36"/>
      <c r="D10" s="37"/>
      <c r="E10" s="15"/>
      <c r="F10" s="37"/>
      <c r="G10" s="37" t="s">
        <v>3</v>
      </c>
      <c r="H10" s="39"/>
      <c r="I10" s="37"/>
      <c r="J10" s="37"/>
      <c r="K10" s="39"/>
      <c r="L10" s="37"/>
      <c r="M10" s="37" t="s">
        <v>4</v>
      </c>
      <c r="N10" s="38" t="str">
        <f t="shared" ref="N10:N29" si="0">IF(D10="","",IF(H10="",F10,IF(K10="",F10*H10,F10*H10*K10)))</f>
        <v/>
      </c>
    </row>
    <row r="11" spans="1:14" s="7" customFormat="1" ht="18" customHeight="1" x14ac:dyDescent="0.15">
      <c r="A11" s="58"/>
      <c r="B11" s="35"/>
      <c r="C11" s="36"/>
      <c r="D11" s="37"/>
      <c r="E11" s="15"/>
      <c r="F11" s="37"/>
      <c r="G11" s="37" t="s">
        <v>3</v>
      </c>
      <c r="H11" s="39"/>
      <c r="I11" s="37"/>
      <c r="J11" s="37"/>
      <c r="K11" s="39"/>
      <c r="L11" s="37"/>
      <c r="M11" s="37" t="s">
        <v>4</v>
      </c>
      <c r="N11" s="38" t="str">
        <f t="shared" ref="N11:N16" si="1">IF(D11="","",IF(H11="",F11,IF(K11="",F11*H11,F11*H11*K11)))</f>
        <v/>
      </c>
    </row>
    <row r="12" spans="1:14" s="7" customFormat="1" ht="18" customHeight="1" x14ac:dyDescent="0.15">
      <c r="A12" s="58"/>
      <c r="B12" s="35"/>
      <c r="C12" s="36"/>
      <c r="D12" s="37"/>
      <c r="E12" s="15"/>
      <c r="F12" s="37"/>
      <c r="G12" s="37" t="s">
        <v>3</v>
      </c>
      <c r="H12" s="39"/>
      <c r="I12" s="37"/>
      <c r="J12" s="37"/>
      <c r="K12" s="39"/>
      <c r="L12" s="37"/>
      <c r="M12" s="37" t="s">
        <v>4</v>
      </c>
      <c r="N12" s="38" t="str">
        <f t="shared" si="1"/>
        <v/>
      </c>
    </row>
    <row r="13" spans="1:14" s="7" customFormat="1" ht="18" customHeight="1" x14ac:dyDescent="0.15">
      <c r="A13" s="58"/>
      <c r="B13" s="35"/>
      <c r="C13" s="36"/>
      <c r="D13" s="37"/>
      <c r="E13" s="15"/>
      <c r="F13" s="37"/>
      <c r="G13" s="37" t="s">
        <v>3</v>
      </c>
      <c r="H13" s="39"/>
      <c r="I13" s="37"/>
      <c r="J13" s="37"/>
      <c r="K13" s="39"/>
      <c r="L13" s="37"/>
      <c r="M13" s="37" t="s">
        <v>4</v>
      </c>
      <c r="N13" s="38" t="str">
        <f t="shared" si="1"/>
        <v/>
      </c>
    </row>
    <row r="14" spans="1:14" s="7" customFormat="1" ht="18" customHeight="1" x14ac:dyDescent="0.15">
      <c r="A14" s="58"/>
      <c r="B14" s="35"/>
      <c r="C14" s="36"/>
      <c r="D14" s="37"/>
      <c r="E14" s="15"/>
      <c r="F14" s="37"/>
      <c r="G14" s="37" t="s">
        <v>3</v>
      </c>
      <c r="H14" s="39"/>
      <c r="I14" s="37"/>
      <c r="J14" s="37"/>
      <c r="K14" s="39"/>
      <c r="L14" s="37"/>
      <c r="M14" s="37" t="s">
        <v>4</v>
      </c>
      <c r="N14" s="38" t="str">
        <f t="shared" si="1"/>
        <v/>
      </c>
    </row>
    <row r="15" spans="1:14" s="7" customFormat="1" ht="18" customHeight="1" x14ac:dyDescent="0.15">
      <c r="A15" s="58"/>
      <c r="B15" s="35"/>
      <c r="C15" s="36"/>
      <c r="D15" s="37"/>
      <c r="E15" s="15"/>
      <c r="F15" s="37"/>
      <c r="G15" s="37" t="s">
        <v>3</v>
      </c>
      <c r="H15" s="39"/>
      <c r="I15" s="37"/>
      <c r="J15" s="37"/>
      <c r="K15" s="39"/>
      <c r="L15" s="37"/>
      <c r="M15" s="37" t="s">
        <v>4</v>
      </c>
      <c r="N15" s="38" t="str">
        <f t="shared" si="1"/>
        <v/>
      </c>
    </row>
    <row r="16" spans="1:14" s="7" customFormat="1" ht="18" customHeight="1" x14ac:dyDescent="0.15">
      <c r="A16" s="58"/>
      <c r="B16" s="35"/>
      <c r="C16" s="36"/>
      <c r="D16" s="37"/>
      <c r="E16" s="15"/>
      <c r="F16" s="37"/>
      <c r="G16" s="37" t="s">
        <v>3</v>
      </c>
      <c r="H16" s="39"/>
      <c r="I16" s="37"/>
      <c r="J16" s="37"/>
      <c r="K16" s="39"/>
      <c r="L16" s="37"/>
      <c r="M16" s="37" t="s">
        <v>4</v>
      </c>
      <c r="N16" s="38" t="str">
        <f t="shared" si="1"/>
        <v/>
      </c>
    </row>
    <row r="17" spans="1:14" s="7" customFormat="1" ht="18" customHeight="1" x14ac:dyDescent="0.15">
      <c r="A17" s="58"/>
      <c r="B17" s="35"/>
      <c r="C17" s="36"/>
      <c r="D17" s="37"/>
      <c r="E17" s="15"/>
      <c r="F17" s="37"/>
      <c r="G17" s="37" t="s">
        <v>3</v>
      </c>
      <c r="H17" s="39"/>
      <c r="I17" s="37"/>
      <c r="J17" s="37"/>
      <c r="K17" s="39"/>
      <c r="L17" s="37"/>
      <c r="M17" s="37" t="s">
        <v>4</v>
      </c>
      <c r="N17" s="38" t="str">
        <f t="shared" si="0"/>
        <v/>
      </c>
    </row>
    <row r="18" spans="1:14" s="7" customFormat="1" ht="18" customHeight="1" x14ac:dyDescent="0.15">
      <c r="A18" s="58"/>
      <c r="B18" s="35"/>
      <c r="C18" s="36"/>
      <c r="D18" s="37"/>
      <c r="E18" s="15"/>
      <c r="F18" s="37"/>
      <c r="G18" s="37" t="s">
        <v>3</v>
      </c>
      <c r="H18" s="39"/>
      <c r="I18" s="37"/>
      <c r="J18" s="37"/>
      <c r="K18" s="39"/>
      <c r="L18" s="37"/>
      <c r="M18" s="37" t="s">
        <v>4</v>
      </c>
      <c r="N18" s="38" t="str">
        <f t="shared" ref="N18" si="2">IF(D18="","",IF(H18="",F18,IF(K18="",F18*H18,F18*H18*K18)))</f>
        <v/>
      </c>
    </row>
    <row r="19" spans="1:14" s="7" customFormat="1" ht="18" customHeight="1" x14ac:dyDescent="0.15">
      <c r="A19" s="58"/>
      <c r="B19" s="35"/>
      <c r="C19" s="36"/>
      <c r="D19" s="37"/>
      <c r="E19" s="15"/>
      <c r="F19" s="37"/>
      <c r="G19" s="37" t="s">
        <v>3</v>
      </c>
      <c r="H19" s="39"/>
      <c r="I19" s="37"/>
      <c r="J19" s="37"/>
      <c r="K19" s="39"/>
      <c r="L19" s="37"/>
      <c r="M19" s="37" t="s">
        <v>4</v>
      </c>
      <c r="N19" s="38" t="str">
        <f t="shared" si="0"/>
        <v/>
      </c>
    </row>
    <row r="20" spans="1:14" s="7" customFormat="1" ht="18" customHeight="1" x14ac:dyDescent="0.15">
      <c r="A20" s="58"/>
      <c r="B20" s="35"/>
      <c r="C20" s="36"/>
      <c r="D20" s="39"/>
      <c r="E20" s="16"/>
      <c r="F20" s="37"/>
      <c r="G20" s="37" t="s">
        <v>3</v>
      </c>
      <c r="H20" s="39"/>
      <c r="I20" s="37"/>
      <c r="J20" s="37"/>
      <c r="K20" s="39"/>
      <c r="L20" s="37"/>
      <c r="M20" s="37" t="s">
        <v>4</v>
      </c>
      <c r="N20" s="38" t="str">
        <f t="shared" si="0"/>
        <v/>
      </c>
    </row>
    <row r="21" spans="1:14" s="7" customFormat="1" ht="18" customHeight="1" x14ac:dyDescent="0.15">
      <c r="A21" s="58"/>
      <c r="B21" s="35"/>
      <c r="C21" s="36"/>
      <c r="D21" s="37"/>
      <c r="E21" s="15"/>
      <c r="F21" s="37"/>
      <c r="G21" s="37" t="s">
        <v>3</v>
      </c>
      <c r="H21" s="39"/>
      <c r="I21" s="37"/>
      <c r="J21" s="37"/>
      <c r="K21" s="39"/>
      <c r="L21" s="37"/>
      <c r="M21" s="37" t="s">
        <v>4</v>
      </c>
      <c r="N21" s="38" t="str">
        <f t="shared" si="0"/>
        <v/>
      </c>
    </row>
    <row r="22" spans="1:14" s="7" customFormat="1" ht="18" customHeight="1" x14ac:dyDescent="0.15">
      <c r="A22" s="58"/>
      <c r="B22" s="35"/>
      <c r="C22" s="36"/>
      <c r="D22" s="37"/>
      <c r="E22" s="15"/>
      <c r="F22" s="37"/>
      <c r="G22" s="37" t="s">
        <v>3</v>
      </c>
      <c r="H22" s="39"/>
      <c r="I22" s="37"/>
      <c r="J22" s="37"/>
      <c r="K22" s="39"/>
      <c r="L22" s="37"/>
      <c r="M22" s="37" t="s">
        <v>4</v>
      </c>
      <c r="N22" s="38" t="str">
        <f t="shared" si="0"/>
        <v/>
      </c>
    </row>
    <row r="23" spans="1:14" s="7" customFormat="1" ht="18" customHeight="1" x14ac:dyDescent="0.15">
      <c r="A23" s="58"/>
      <c r="B23" s="35"/>
      <c r="C23" s="36"/>
      <c r="D23" s="37"/>
      <c r="E23" s="15"/>
      <c r="F23" s="37"/>
      <c r="G23" s="37" t="s">
        <v>3</v>
      </c>
      <c r="H23" s="39"/>
      <c r="I23" s="37"/>
      <c r="J23" s="37"/>
      <c r="K23" s="39"/>
      <c r="L23" s="37"/>
      <c r="M23" s="37" t="s">
        <v>4</v>
      </c>
      <c r="N23" s="38" t="str">
        <f t="shared" si="0"/>
        <v/>
      </c>
    </row>
    <row r="24" spans="1:14" s="7" customFormat="1" ht="18" customHeight="1" x14ac:dyDescent="0.15">
      <c r="A24" s="58"/>
      <c r="B24" s="35"/>
      <c r="C24" s="36"/>
      <c r="D24" s="37"/>
      <c r="E24" s="15"/>
      <c r="F24" s="37"/>
      <c r="G24" s="37" t="s">
        <v>3</v>
      </c>
      <c r="H24" s="39"/>
      <c r="I24" s="37"/>
      <c r="J24" s="37"/>
      <c r="K24" s="39"/>
      <c r="L24" s="37"/>
      <c r="M24" s="37" t="s">
        <v>4</v>
      </c>
      <c r="N24" s="38" t="str">
        <f t="shared" si="0"/>
        <v/>
      </c>
    </row>
    <row r="25" spans="1:14" s="7" customFormat="1" ht="18" customHeight="1" x14ac:dyDescent="0.15">
      <c r="A25" s="58"/>
      <c r="B25" s="35"/>
      <c r="C25" s="36"/>
      <c r="D25" s="37"/>
      <c r="E25" s="15"/>
      <c r="F25" s="37"/>
      <c r="G25" s="37" t="s">
        <v>3</v>
      </c>
      <c r="H25" s="39"/>
      <c r="I25" s="37"/>
      <c r="J25" s="37"/>
      <c r="K25" s="39"/>
      <c r="L25" s="37"/>
      <c r="M25" s="37" t="s">
        <v>4</v>
      </c>
      <c r="N25" s="38" t="str">
        <f t="shared" si="0"/>
        <v/>
      </c>
    </row>
    <row r="26" spans="1:14" s="7" customFormat="1" ht="18" customHeight="1" x14ac:dyDescent="0.15">
      <c r="A26" s="58"/>
      <c r="B26" s="35"/>
      <c r="C26" s="36"/>
      <c r="D26" s="37"/>
      <c r="E26" s="15"/>
      <c r="F26" s="37"/>
      <c r="G26" s="37" t="s">
        <v>3</v>
      </c>
      <c r="H26" s="39"/>
      <c r="I26" s="37"/>
      <c r="J26" s="37"/>
      <c r="K26" s="39"/>
      <c r="L26" s="37"/>
      <c r="M26" s="37" t="s">
        <v>4</v>
      </c>
      <c r="N26" s="38" t="str">
        <f t="shared" si="0"/>
        <v/>
      </c>
    </row>
    <row r="27" spans="1:14" s="7" customFormat="1" ht="18" customHeight="1" x14ac:dyDescent="0.15">
      <c r="A27" s="58"/>
      <c r="B27" s="35"/>
      <c r="C27" s="36"/>
      <c r="D27" s="37"/>
      <c r="E27" s="15"/>
      <c r="F27" s="37"/>
      <c r="G27" s="37" t="s">
        <v>3</v>
      </c>
      <c r="H27" s="39"/>
      <c r="I27" s="37"/>
      <c r="J27" s="37"/>
      <c r="K27" s="39"/>
      <c r="L27" s="37"/>
      <c r="M27" s="37" t="s">
        <v>4</v>
      </c>
      <c r="N27" s="38" t="str">
        <f t="shared" si="0"/>
        <v/>
      </c>
    </row>
    <row r="28" spans="1:14" s="7" customFormat="1" ht="18" customHeight="1" x14ac:dyDescent="0.15">
      <c r="A28" s="58"/>
      <c r="B28" s="35"/>
      <c r="C28" s="36"/>
      <c r="D28" s="37"/>
      <c r="E28" s="15"/>
      <c r="F28" s="37"/>
      <c r="G28" s="37" t="s">
        <v>3</v>
      </c>
      <c r="H28" s="39"/>
      <c r="I28" s="37"/>
      <c r="J28" s="37"/>
      <c r="K28" s="39"/>
      <c r="L28" s="37"/>
      <c r="M28" s="37" t="s">
        <v>4</v>
      </c>
      <c r="N28" s="38" t="str">
        <f t="shared" si="0"/>
        <v/>
      </c>
    </row>
    <row r="29" spans="1:14" s="7" customFormat="1" ht="18" customHeight="1" x14ac:dyDescent="0.15">
      <c r="A29" s="58"/>
      <c r="B29" s="35"/>
      <c r="C29" s="36"/>
      <c r="D29" s="37"/>
      <c r="E29" s="15"/>
      <c r="F29" s="37"/>
      <c r="G29" s="37" t="s">
        <v>3</v>
      </c>
      <c r="H29" s="39"/>
      <c r="I29" s="37"/>
      <c r="J29" s="37"/>
      <c r="K29" s="39"/>
      <c r="L29" s="37"/>
      <c r="M29" s="37" t="s">
        <v>4</v>
      </c>
      <c r="N29" s="38" t="str">
        <f t="shared" si="0"/>
        <v/>
      </c>
    </row>
    <row r="30" spans="1:14" s="7" customFormat="1" ht="18" customHeight="1" thickBot="1" x14ac:dyDescent="0.2">
      <c r="A30" s="58"/>
      <c r="B30" s="74"/>
      <c r="C30" s="36"/>
      <c r="D30" s="37"/>
      <c r="E30" s="15"/>
      <c r="F30" s="37"/>
      <c r="G30" s="37" t="s">
        <v>3</v>
      </c>
      <c r="H30" s="39"/>
      <c r="I30" s="37"/>
      <c r="J30" s="37"/>
      <c r="K30" s="39"/>
      <c r="L30" s="37"/>
      <c r="M30" s="37" t="s">
        <v>4</v>
      </c>
      <c r="N30" s="38" t="str">
        <f>IF(D30="","",IF(H30="",F30,IF(K30="",F30*H30,F30*H30*K30)))</f>
        <v/>
      </c>
    </row>
    <row r="31" spans="1:14" s="7" customFormat="1" ht="18" customHeight="1" thickBot="1" x14ac:dyDescent="0.2">
      <c r="A31" s="122" t="s">
        <v>28</v>
      </c>
      <c r="B31" s="123"/>
      <c r="C31" s="75">
        <f>SUM(C9:C30)</f>
        <v>0</v>
      </c>
      <c r="D31" s="126"/>
      <c r="E31" s="127"/>
      <c r="F31" s="127"/>
      <c r="G31" s="127"/>
      <c r="H31" s="127"/>
      <c r="I31" s="127"/>
      <c r="J31" s="127"/>
      <c r="K31" s="127"/>
      <c r="L31" s="127"/>
      <c r="M31" s="127"/>
      <c r="N31" s="128"/>
    </row>
    <row r="32" spans="1:14" s="7" customFormat="1" ht="18" customHeight="1" x14ac:dyDescent="0.15">
      <c r="A32" s="4"/>
      <c r="B32" s="4"/>
      <c r="C32" s="8"/>
      <c r="E32" s="8"/>
      <c r="F32" s="8"/>
      <c r="G32" s="8"/>
      <c r="I32" s="8"/>
      <c r="J32" s="8"/>
      <c r="L32" s="8"/>
      <c r="M32" s="8"/>
      <c r="N32" s="8"/>
    </row>
    <row r="33" spans="1:14" s="7" customFormat="1" ht="18" customHeight="1" thickBot="1" x14ac:dyDescent="0.2">
      <c r="A33" s="7" t="s">
        <v>53</v>
      </c>
      <c r="B33" s="4"/>
      <c r="C33" s="8"/>
      <c r="E33" s="8"/>
      <c r="F33" s="8"/>
      <c r="G33" s="8"/>
      <c r="I33" s="8"/>
      <c r="J33" s="8"/>
      <c r="L33" s="8"/>
      <c r="M33" s="8"/>
      <c r="N33" s="8"/>
    </row>
    <row r="34" spans="1:14" s="7" customFormat="1" ht="36" customHeight="1" x14ac:dyDescent="0.15">
      <c r="A34" s="144" t="s">
        <v>57</v>
      </c>
      <c r="B34" s="81" t="s">
        <v>74</v>
      </c>
      <c r="C34" s="129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1"/>
    </row>
    <row r="35" spans="1:14" s="7" customFormat="1" ht="82.5" customHeight="1" thickBot="1" x14ac:dyDescent="0.2">
      <c r="A35" s="145"/>
      <c r="B35" s="82" t="s">
        <v>75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5"/>
    </row>
    <row r="36" spans="1:14" s="7" customFormat="1" ht="18" customHeight="1" thickBot="1" x14ac:dyDescent="0.2">
      <c r="A36" s="4"/>
      <c r="B36" s="4"/>
      <c r="C36" s="8"/>
      <c r="E36" s="8"/>
      <c r="F36" s="8"/>
      <c r="G36" s="8"/>
      <c r="I36" s="8"/>
      <c r="J36" s="8"/>
      <c r="L36" s="8"/>
      <c r="M36" s="8"/>
      <c r="N36" s="8"/>
    </row>
    <row r="37" spans="1:14" s="7" customFormat="1" ht="36" customHeight="1" x14ac:dyDescent="0.15">
      <c r="A37" s="144" t="s">
        <v>58</v>
      </c>
      <c r="B37" s="81" t="s">
        <v>74</v>
      </c>
      <c r="C37" s="129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1"/>
    </row>
    <row r="38" spans="1:14" s="7" customFormat="1" ht="82.5" customHeight="1" thickBot="1" x14ac:dyDescent="0.2">
      <c r="A38" s="145"/>
      <c r="B38" s="82" t="s">
        <v>75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5"/>
    </row>
    <row r="39" spans="1:14" s="7" customFormat="1" ht="18" customHeight="1" thickBot="1" x14ac:dyDescent="0.2">
      <c r="A39" s="4"/>
      <c r="B39" s="4"/>
      <c r="C39" s="8"/>
      <c r="E39" s="8"/>
      <c r="F39" s="8"/>
      <c r="G39" s="8"/>
      <c r="I39" s="8"/>
      <c r="J39" s="8"/>
      <c r="L39" s="8"/>
      <c r="M39" s="8"/>
      <c r="N39" s="8"/>
    </row>
    <row r="40" spans="1:14" s="7" customFormat="1" ht="36" customHeight="1" x14ac:dyDescent="0.15">
      <c r="A40" s="144" t="s">
        <v>59</v>
      </c>
      <c r="B40" s="81" t="s">
        <v>74</v>
      </c>
      <c r="C40" s="129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1"/>
    </row>
    <row r="41" spans="1:14" s="7" customFormat="1" ht="82.5" customHeight="1" thickBot="1" x14ac:dyDescent="0.2">
      <c r="A41" s="145"/>
      <c r="B41" s="82" t="s">
        <v>75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5"/>
    </row>
    <row r="42" spans="1:14" s="7" customFormat="1" ht="18" customHeight="1" x14ac:dyDescent="0.15">
      <c r="A42" s="77"/>
      <c r="B42" s="77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</row>
    <row r="43" spans="1:14" s="7" customFormat="1" ht="18" customHeight="1" x14ac:dyDescent="0.15">
      <c r="A43" s="80" t="s">
        <v>56</v>
      </c>
      <c r="B43" s="77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</row>
    <row r="44" spans="1:14" s="7" customFormat="1" ht="13.5" customHeight="1" x14ac:dyDescent="0.15">
      <c r="A44" s="77"/>
      <c r="B44" s="77"/>
      <c r="C44" s="78"/>
      <c r="D44" s="79"/>
      <c r="E44" s="78"/>
      <c r="F44" s="78"/>
      <c r="G44" s="78"/>
      <c r="H44" s="78"/>
      <c r="I44" s="78"/>
      <c r="J44" s="78"/>
      <c r="K44" s="78"/>
      <c r="L44" s="78"/>
      <c r="M44" s="78"/>
      <c r="N44" s="78"/>
    </row>
    <row r="45" spans="1:14" x14ac:dyDescent="0.15">
      <c r="D45" s="17" t="s">
        <v>65</v>
      </c>
      <c r="E45" s="14"/>
      <c r="F45" s="14">
        <f>SUMIF($D$9:$D$30,D45,$N$9:$N$30)</f>
        <v>0</v>
      </c>
      <c r="G45" s="14"/>
      <c r="H45" s="76"/>
    </row>
    <row r="46" spans="1:14" x14ac:dyDescent="0.15">
      <c r="D46" s="17" t="s">
        <v>50</v>
      </c>
      <c r="E46" s="14"/>
      <c r="F46" s="14">
        <f>SUMIF($D$9:$D$30,D46,$N$9:$N$30)</f>
        <v>0</v>
      </c>
      <c r="G46" s="14"/>
      <c r="H46" s="76"/>
    </row>
  </sheetData>
  <mergeCells count="17">
    <mergeCell ref="C41:N41"/>
    <mergeCell ref="A34:A35"/>
    <mergeCell ref="A37:A38"/>
    <mergeCell ref="A40:A41"/>
    <mergeCell ref="C37:N37"/>
    <mergeCell ref="C38:N38"/>
    <mergeCell ref="C40:N40"/>
    <mergeCell ref="G5:N5"/>
    <mergeCell ref="B6:B8"/>
    <mergeCell ref="C6:C8"/>
    <mergeCell ref="D6:N7"/>
    <mergeCell ref="F8:M8"/>
    <mergeCell ref="A6:A8"/>
    <mergeCell ref="A31:B31"/>
    <mergeCell ref="C35:N35"/>
    <mergeCell ref="D31:N31"/>
    <mergeCell ref="C34:N34"/>
  </mergeCells>
  <phoneticPr fontId="1"/>
  <dataValidations count="1">
    <dataValidation type="list" allowBlank="1" showInputMessage="1" showErrorMessage="1" sqref="D9:D30" xr:uid="{00000000-0002-0000-0300-000000000000}">
      <formula1>$D$45:$D$46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85" orientation="portrait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56"/>
  <sheetViews>
    <sheetView showZeros="0" view="pageBreakPreview" zoomScaleNormal="100" workbookViewId="0"/>
  </sheetViews>
  <sheetFormatPr defaultRowHeight="13.5" x14ac:dyDescent="0.15"/>
  <cols>
    <col min="2" max="2" width="9.5" bestFit="1" customWidth="1"/>
  </cols>
  <sheetData>
    <row r="1" spans="1:10" s="9" customFormat="1" ht="20.100000000000001" customHeight="1" x14ac:dyDescent="0.15">
      <c r="A1" s="9" t="s">
        <v>60</v>
      </c>
    </row>
    <row r="2" spans="1:10" s="9" customFormat="1" ht="20.100000000000001" customHeight="1" x14ac:dyDescent="0.15">
      <c r="A2" s="153" t="s">
        <v>47</v>
      </c>
      <c r="B2" s="153"/>
      <c r="C2" s="153"/>
      <c r="D2" s="153"/>
      <c r="E2" s="153"/>
      <c r="F2" s="153"/>
      <c r="G2" s="153"/>
      <c r="H2" s="153"/>
      <c r="I2" s="153"/>
    </row>
    <row r="3" spans="1:10" s="9" customFormat="1" ht="20.100000000000001" customHeight="1" x14ac:dyDescent="0.15"/>
    <row r="4" spans="1:10" s="9" customFormat="1" ht="20.100000000000001" customHeight="1" x14ac:dyDescent="0.15">
      <c r="A4" s="151" t="s">
        <v>43</v>
      </c>
      <c r="B4" s="151"/>
      <c r="C4" s="151"/>
      <c r="D4" s="151"/>
      <c r="E4" s="151"/>
      <c r="F4" s="151"/>
      <c r="G4" s="151"/>
      <c r="H4" s="151"/>
      <c r="I4" s="151"/>
    </row>
    <row r="5" spans="1:10" s="9" customFormat="1" ht="20.100000000000001" customHeight="1" x14ac:dyDescent="0.15"/>
    <row r="6" spans="1:10" s="9" customFormat="1" ht="20.100000000000001" customHeight="1" x14ac:dyDescent="0.15"/>
    <row r="7" spans="1:10" s="9" customFormat="1" ht="20.100000000000001" customHeight="1" x14ac:dyDescent="0.15">
      <c r="D7" s="149" t="s">
        <v>19</v>
      </c>
      <c r="E7" s="149"/>
      <c r="F7" s="154">
        <f>基礎データ!B1</f>
        <v>0</v>
      </c>
      <c r="G7" s="154"/>
      <c r="H7" s="154"/>
      <c r="I7" s="154"/>
    </row>
    <row r="8" spans="1:10" s="9" customFormat="1" ht="20.100000000000001" customHeight="1" x14ac:dyDescent="0.15">
      <c r="D8" s="149" t="s">
        <v>18</v>
      </c>
      <c r="E8" s="149"/>
      <c r="F8" s="154">
        <f>基礎データ!B2</f>
        <v>0</v>
      </c>
      <c r="G8" s="154"/>
      <c r="H8" s="154"/>
      <c r="I8" s="154"/>
    </row>
    <row r="9" spans="1:10" s="9" customFormat="1" ht="20.100000000000001" customHeight="1" x14ac:dyDescent="0.15">
      <c r="D9" s="149" t="s">
        <v>6</v>
      </c>
      <c r="E9" s="149"/>
      <c r="F9" s="34" t="s">
        <v>15</v>
      </c>
      <c r="G9" s="150">
        <f>基礎データ!B3</f>
        <v>0</v>
      </c>
      <c r="H9" s="150"/>
      <c r="I9" s="34" t="s">
        <v>16</v>
      </c>
    </row>
    <row r="10" spans="1:10" s="9" customFormat="1" ht="20.100000000000001" customHeight="1" x14ac:dyDescent="0.15">
      <c r="D10" s="21"/>
      <c r="E10" s="21"/>
      <c r="G10" s="20"/>
      <c r="H10" s="20"/>
      <c r="I10" s="20"/>
    </row>
    <row r="11" spans="1:10" s="9" customFormat="1" ht="20.100000000000001" customHeight="1" x14ac:dyDescent="0.15"/>
    <row r="12" spans="1:10" s="9" customFormat="1" ht="20.100000000000001" customHeight="1" x14ac:dyDescent="0.15">
      <c r="A12" s="151" t="s">
        <v>83</v>
      </c>
      <c r="B12" s="151"/>
      <c r="C12" s="151"/>
      <c r="D12" s="151"/>
      <c r="E12" s="151"/>
      <c r="F12" s="151"/>
      <c r="G12" s="151"/>
      <c r="H12" s="151"/>
      <c r="I12" s="151"/>
    </row>
    <row r="13" spans="1:10" s="9" customFormat="1" ht="20.100000000000001" customHeight="1" x14ac:dyDescent="0.15">
      <c r="A13" s="151" t="s">
        <v>31</v>
      </c>
      <c r="B13" s="151"/>
      <c r="C13" s="151"/>
      <c r="D13" s="151"/>
      <c r="E13" s="151"/>
      <c r="F13" s="151"/>
      <c r="G13" s="151"/>
      <c r="H13" s="151"/>
      <c r="I13" s="151"/>
    </row>
    <row r="14" spans="1:10" s="9" customFormat="1" ht="20.100000000000001" customHeight="1" x14ac:dyDescent="0.15">
      <c r="A14" s="19"/>
      <c r="B14" s="19"/>
      <c r="C14" s="19"/>
      <c r="D14" s="19"/>
      <c r="E14" s="19"/>
      <c r="F14" s="19"/>
      <c r="G14" s="19"/>
      <c r="H14" s="19"/>
      <c r="I14" s="19"/>
    </row>
    <row r="15" spans="1:10" s="9" customFormat="1" ht="20.100000000000001" customHeight="1" x14ac:dyDescent="0.15"/>
    <row r="16" spans="1:10" s="9" customFormat="1" ht="20.100000000000001" customHeight="1" x14ac:dyDescent="0.15">
      <c r="A16" s="152" t="s">
        <v>27</v>
      </c>
      <c r="B16" s="152"/>
      <c r="C16" s="152"/>
      <c r="D16" s="152"/>
      <c r="E16" s="152"/>
      <c r="F16" s="152"/>
      <c r="G16" s="152"/>
      <c r="H16" s="152"/>
      <c r="I16" s="152"/>
      <c r="J16" s="22"/>
    </row>
    <row r="17" spans="1:10" s="9" customFormat="1" ht="20.100000000000001" customHeight="1" x14ac:dyDescent="0.15">
      <c r="A17" s="152" t="s">
        <v>22</v>
      </c>
      <c r="B17" s="152"/>
      <c r="C17" s="152"/>
      <c r="D17" s="152"/>
      <c r="E17" s="152"/>
      <c r="F17" s="152"/>
      <c r="G17" s="152"/>
      <c r="H17" s="152"/>
      <c r="I17" s="152"/>
      <c r="J17" s="23"/>
    </row>
    <row r="18" spans="1:10" s="9" customFormat="1" ht="20.100000000000001" customHeight="1" x14ac:dyDescent="0.15">
      <c r="A18" s="26"/>
      <c r="B18" s="26"/>
      <c r="C18" s="26"/>
      <c r="D18" s="26"/>
      <c r="E18" s="26"/>
      <c r="F18" s="26"/>
      <c r="G18" s="26"/>
      <c r="H18" s="26"/>
      <c r="I18" s="26"/>
      <c r="J18" s="23"/>
    </row>
    <row r="19" spans="1:10" s="9" customFormat="1" ht="20.100000000000001" customHeight="1" x14ac:dyDescent="0.15">
      <c r="A19" s="148" t="s">
        <v>7</v>
      </c>
      <c r="B19" s="148"/>
      <c r="C19" s="148"/>
      <c r="D19" s="148"/>
      <c r="E19" s="148"/>
      <c r="F19" s="148"/>
      <c r="G19" s="148"/>
      <c r="H19" s="148"/>
      <c r="I19" s="148"/>
    </row>
    <row r="20" spans="1:10" s="9" customFormat="1" ht="20.100000000000001" customHeight="1" x14ac:dyDescent="0.15"/>
    <row r="21" spans="1:10" s="9" customFormat="1" ht="20.100000000000001" customHeight="1" x14ac:dyDescent="0.1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2"/>
    </row>
    <row r="22" spans="1:10" s="9" customFormat="1" ht="20.100000000000001" customHeight="1" x14ac:dyDescent="0.15">
      <c r="A22" s="146" t="s">
        <v>0</v>
      </c>
      <c r="B22" s="146"/>
      <c r="C22" s="146"/>
      <c r="D22" s="146"/>
      <c r="E22" s="146"/>
      <c r="F22" s="146"/>
      <c r="G22" s="146"/>
      <c r="H22" s="146"/>
      <c r="I22" s="146"/>
      <c r="J22" s="25"/>
    </row>
    <row r="23" spans="1:10" s="9" customFormat="1" ht="20.100000000000001" customHeight="1" x14ac:dyDescent="0.15">
      <c r="A23" s="146"/>
      <c r="B23" s="146"/>
      <c r="C23" s="146"/>
      <c r="D23" s="146"/>
      <c r="E23" s="146"/>
      <c r="F23" s="146"/>
      <c r="G23" s="146"/>
      <c r="H23" s="146"/>
      <c r="I23" s="146"/>
      <c r="J23" s="22"/>
    </row>
    <row r="24" spans="1:10" s="9" customFormat="1" ht="20.100000000000001" customHeight="1" x14ac:dyDescent="0.15">
      <c r="A24" s="146"/>
      <c r="B24" s="146"/>
      <c r="C24" s="146"/>
      <c r="D24" s="146"/>
      <c r="E24" s="146"/>
      <c r="F24" s="146"/>
      <c r="G24" s="146"/>
      <c r="H24" s="146"/>
      <c r="I24" s="146"/>
      <c r="J24" s="22"/>
    </row>
    <row r="25" spans="1:10" s="9" customFormat="1" ht="20.100000000000001" customHeight="1" x14ac:dyDescent="0.15">
      <c r="A25" s="146"/>
      <c r="B25" s="146"/>
      <c r="C25" s="146"/>
      <c r="D25" s="146"/>
      <c r="E25" s="146"/>
      <c r="F25" s="146"/>
      <c r="G25" s="146"/>
      <c r="H25" s="146"/>
      <c r="I25" s="146"/>
      <c r="J25" s="22"/>
    </row>
    <row r="26" spans="1:10" s="9" customFormat="1" ht="20.100000000000001" customHeight="1" x14ac:dyDescent="0.15">
      <c r="A26" s="146"/>
      <c r="B26" s="146"/>
      <c r="C26" s="146"/>
      <c r="D26" s="146"/>
      <c r="E26" s="146"/>
      <c r="F26" s="146"/>
      <c r="G26" s="146"/>
      <c r="H26" s="146"/>
      <c r="I26" s="146"/>
      <c r="J26" s="22"/>
    </row>
    <row r="27" spans="1:10" s="9" customFormat="1" ht="20.100000000000001" customHeight="1" x14ac:dyDescent="0.15">
      <c r="A27" s="146"/>
      <c r="B27" s="146"/>
      <c r="C27" s="146"/>
      <c r="D27" s="146"/>
      <c r="E27" s="146"/>
      <c r="F27" s="146"/>
      <c r="G27" s="146"/>
      <c r="H27" s="146"/>
      <c r="I27" s="146"/>
    </row>
    <row r="28" spans="1:10" s="9" customFormat="1" ht="20.100000000000001" customHeight="1" x14ac:dyDescent="0.15"/>
    <row r="29" spans="1:10" s="9" customFormat="1" ht="20.100000000000001" customHeight="1" x14ac:dyDescent="0.15">
      <c r="B29" s="9" t="s">
        <v>8</v>
      </c>
    </row>
    <row r="30" spans="1:10" s="9" customFormat="1" ht="20.100000000000001" customHeight="1" x14ac:dyDescent="0.15">
      <c r="B30" s="11" t="s">
        <v>9</v>
      </c>
      <c r="C30" s="96">
        <f>基礎データ!B6</f>
        <v>0</v>
      </c>
      <c r="D30" s="96"/>
      <c r="E30" s="96"/>
      <c r="F30" s="96"/>
      <c r="G30" s="96"/>
      <c r="H30" s="96"/>
      <c r="I30" s="96"/>
    </row>
    <row r="31" spans="1:10" s="9" customFormat="1" ht="20.100000000000001" customHeight="1" x14ac:dyDescent="0.15">
      <c r="B31" s="11" t="s">
        <v>10</v>
      </c>
      <c r="C31" s="96">
        <f>基礎データ!B7</f>
        <v>0</v>
      </c>
      <c r="D31" s="96"/>
      <c r="E31" s="96"/>
      <c r="F31" s="96"/>
      <c r="G31" s="96"/>
      <c r="H31" s="96"/>
      <c r="I31" s="96"/>
    </row>
    <row r="32" spans="1:10" s="9" customFormat="1" ht="20.100000000000001" customHeight="1" x14ac:dyDescent="0.15">
      <c r="B32" s="13" t="s">
        <v>11</v>
      </c>
      <c r="C32" s="147" t="str">
        <f>基礎データ!B8</f>
        <v>〒</v>
      </c>
      <c r="D32" s="147"/>
      <c r="E32" s="147"/>
      <c r="F32" s="147"/>
      <c r="G32" s="147"/>
      <c r="H32" s="147"/>
      <c r="I32" s="147"/>
    </row>
    <row r="33" spans="1:9" s="9" customFormat="1" ht="20.100000000000001" customHeight="1" x14ac:dyDescent="0.15">
      <c r="B33" s="12" t="s">
        <v>5</v>
      </c>
      <c r="C33" s="97">
        <f>基礎データ!B9</f>
        <v>0</v>
      </c>
      <c r="D33" s="97"/>
      <c r="E33" s="97"/>
      <c r="F33" s="97"/>
      <c r="G33" s="97"/>
      <c r="H33" s="97"/>
      <c r="I33" s="97"/>
    </row>
    <row r="34" spans="1:9" s="9" customFormat="1" ht="20.100000000000001" customHeight="1" x14ac:dyDescent="0.15">
      <c r="B34" s="12" t="s">
        <v>17</v>
      </c>
      <c r="C34" s="96">
        <f>基礎データ!B10</f>
        <v>0</v>
      </c>
      <c r="D34" s="96"/>
      <c r="E34" s="96"/>
      <c r="F34" s="96"/>
      <c r="G34" s="96"/>
      <c r="H34" s="96"/>
      <c r="I34" s="96"/>
    </row>
    <row r="35" spans="1:9" s="9" customFormat="1" ht="20.100000000000001" customHeight="1" x14ac:dyDescent="0.15">
      <c r="B35" s="11" t="s">
        <v>13</v>
      </c>
      <c r="C35" s="96">
        <f>基礎データ!B11</f>
        <v>0</v>
      </c>
      <c r="D35" s="96"/>
      <c r="E35" s="96"/>
      <c r="F35" s="96"/>
      <c r="G35" s="96"/>
      <c r="H35" s="96"/>
      <c r="I35" s="96"/>
    </row>
    <row r="36" spans="1:9" s="10" customFormat="1" ht="20.100000000000001" customHeight="1" x14ac:dyDescent="0.15">
      <c r="A36" s="9"/>
      <c r="B36" s="28" t="s">
        <v>14</v>
      </c>
      <c r="C36" s="96">
        <f>基礎データ!B12</f>
        <v>0</v>
      </c>
      <c r="D36" s="96"/>
      <c r="E36" s="96"/>
      <c r="F36" s="96"/>
      <c r="G36" s="96"/>
      <c r="H36" s="96"/>
      <c r="I36" s="96"/>
    </row>
    <row r="37" spans="1:9" s="10" customFormat="1" ht="20.100000000000001" customHeight="1" x14ac:dyDescent="0.15">
      <c r="A37" s="9"/>
      <c r="B37" s="11" t="s">
        <v>12</v>
      </c>
      <c r="C37" s="96">
        <f>基礎データ!B13</f>
        <v>0</v>
      </c>
      <c r="D37" s="96"/>
      <c r="E37" s="96"/>
      <c r="F37" s="96"/>
      <c r="G37" s="96"/>
      <c r="H37" s="96"/>
      <c r="I37" s="96"/>
    </row>
    <row r="38" spans="1:9" s="6" customFormat="1" ht="20.100000000000001" customHeight="1" x14ac:dyDescent="0.15"/>
    <row r="39" spans="1:9" s="6" customFormat="1" ht="20.100000000000001" customHeight="1" x14ac:dyDescent="0.15"/>
    <row r="40" spans="1:9" s="6" customFormat="1" ht="20.100000000000001" customHeight="1" x14ac:dyDescent="0.15"/>
    <row r="41" spans="1:9" s="6" customFormat="1" ht="20.100000000000001" customHeight="1" x14ac:dyDescent="0.15"/>
    <row r="42" spans="1:9" s="6" customFormat="1" ht="20.100000000000001" customHeight="1" x14ac:dyDescent="0.15"/>
    <row r="43" spans="1:9" s="6" customFormat="1" ht="20.100000000000001" customHeight="1" x14ac:dyDescent="0.15"/>
    <row r="44" spans="1:9" s="6" customFormat="1" ht="20.100000000000001" customHeight="1" x14ac:dyDescent="0.15"/>
    <row r="45" spans="1:9" s="6" customFormat="1" ht="20.100000000000001" customHeight="1" x14ac:dyDescent="0.15"/>
    <row r="46" spans="1:9" s="6" customFormat="1" ht="20.100000000000001" customHeight="1" x14ac:dyDescent="0.15"/>
    <row r="47" spans="1:9" s="6" customFormat="1" ht="20.100000000000001" customHeight="1" x14ac:dyDescent="0.15"/>
    <row r="48" spans="1:9" s="6" customFormat="1" ht="20.100000000000001" customHeight="1" x14ac:dyDescent="0.15"/>
    <row r="49" s="6" customFormat="1" ht="20.100000000000001" customHeight="1" x14ac:dyDescent="0.15"/>
    <row r="50" s="6" customFormat="1" ht="20.100000000000001" customHeight="1" x14ac:dyDescent="0.15"/>
    <row r="51" s="6" customFormat="1" ht="20.100000000000001" customHeight="1" x14ac:dyDescent="0.15"/>
    <row r="52" s="6" customFormat="1" ht="20.100000000000001" customHeight="1" x14ac:dyDescent="0.15"/>
    <row r="53" s="6" customFormat="1" ht="20.100000000000001" customHeight="1" x14ac:dyDescent="0.15"/>
    <row r="54" s="6" customFormat="1" ht="20.100000000000001" customHeight="1" x14ac:dyDescent="0.15"/>
    <row r="55" s="6" customFormat="1" ht="20.100000000000001" customHeight="1" x14ac:dyDescent="0.15"/>
    <row r="56" s="6" customFormat="1" ht="20.100000000000001" customHeight="1" x14ac:dyDescent="0.15"/>
  </sheetData>
  <mergeCells count="22">
    <mergeCell ref="A2:I2"/>
    <mergeCell ref="A4:I4"/>
    <mergeCell ref="D7:E7"/>
    <mergeCell ref="F7:I7"/>
    <mergeCell ref="D8:E8"/>
    <mergeCell ref="F8:I8"/>
    <mergeCell ref="A19:I19"/>
    <mergeCell ref="C30:I30"/>
    <mergeCell ref="D9:E9"/>
    <mergeCell ref="G9:H9"/>
    <mergeCell ref="A12:I12"/>
    <mergeCell ref="A13:I13"/>
    <mergeCell ref="A16:I16"/>
    <mergeCell ref="A17:I17"/>
    <mergeCell ref="C37:I37"/>
    <mergeCell ref="A22:I27"/>
    <mergeCell ref="C31:I31"/>
    <mergeCell ref="C32:I32"/>
    <mergeCell ref="C33:I33"/>
    <mergeCell ref="C34:I34"/>
    <mergeCell ref="C35:I35"/>
    <mergeCell ref="C36:I36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38493-8E6F-4538-8B34-CA48EA68E1C3}">
  <sheetPr>
    <tabColor rgb="FFFF0000"/>
  </sheetPr>
  <dimension ref="A1:G24"/>
  <sheetViews>
    <sheetView showZeros="0" view="pageBreakPreview" zoomScaleNormal="100" workbookViewId="0"/>
  </sheetViews>
  <sheetFormatPr defaultRowHeight="13.5" x14ac:dyDescent="0.15"/>
  <cols>
    <col min="1" max="1" width="2.875" style="42" customWidth="1"/>
    <col min="2" max="2" width="18.375" style="42" bestFit="1" customWidth="1"/>
    <col min="3" max="4" width="25" style="42" customWidth="1"/>
    <col min="5" max="16384" width="9" style="42"/>
  </cols>
  <sheetData>
    <row r="1" spans="1:7" ht="18.75" customHeight="1" x14ac:dyDescent="0.15">
      <c r="A1" s="42" t="s">
        <v>61</v>
      </c>
    </row>
    <row r="2" spans="1:7" ht="35.25" customHeight="1" x14ac:dyDescent="0.15">
      <c r="A2" s="101" t="s">
        <v>84</v>
      </c>
      <c r="B2" s="101"/>
      <c r="C2" s="101"/>
      <c r="D2" s="101"/>
    </row>
    <row r="3" spans="1:7" ht="21" customHeight="1" x14ac:dyDescent="0.15">
      <c r="A3" s="43"/>
      <c r="B3" s="43"/>
      <c r="C3" s="43"/>
      <c r="D3" s="44" t="s">
        <v>2</v>
      </c>
    </row>
    <row r="4" spans="1:7" ht="24" customHeight="1" thickBot="1" x14ac:dyDescent="0.2">
      <c r="A4" s="42" t="s">
        <v>35</v>
      </c>
      <c r="C4" s="44" t="s">
        <v>42</v>
      </c>
      <c r="D4" s="60">
        <f>基礎データ!B2</f>
        <v>0</v>
      </c>
    </row>
    <row r="5" spans="1:7" ht="30" customHeight="1" thickBot="1" x14ac:dyDescent="0.2">
      <c r="A5" s="102" t="s">
        <v>36</v>
      </c>
      <c r="B5" s="103"/>
      <c r="C5" s="57" t="s">
        <v>49</v>
      </c>
      <c r="D5" s="45" t="s">
        <v>24</v>
      </c>
    </row>
    <row r="6" spans="1:7" ht="30" customHeight="1" x14ac:dyDescent="0.15">
      <c r="A6" s="104" t="s">
        <v>37</v>
      </c>
      <c r="B6" s="105"/>
      <c r="C6" s="46"/>
      <c r="D6" s="54">
        <f>SUM(C6:C6)</f>
        <v>0</v>
      </c>
      <c r="E6" s="106"/>
      <c r="F6" s="106"/>
      <c r="G6" s="106"/>
    </row>
    <row r="7" spans="1:7" ht="30" customHeight="1" thickBot="1" x14ac:dyDescent="0.2">
      <c r="A7" s="107" t="s">
        <v>38</v>
      </c>
      <c r="B7" s="108"/>
      <c r="C7" s="47"/>
      <c r="D7" s="61">
        <f>SUM(C7:C7)</f>
        <v>0</v>
      </c>
      <c r="E7" s="106"/>
      <c r="F7" s="106"/>
      <c r="G7" s="106"/>
    </row>
    <row r="8" spans="1:7" ht="30" customHeight="1" thickBot="1" x14ac:dyDescent="0.2">
      <c r="A8" s="110" t="s">
        <v>28</v>
      </c>
      <c r="B8" s="111"/>
      <c r="C8" s="65">
        <f>SUM(C6:C7)</f>
        <v>0</v>
      </c>
      <c r="D8" s="66">
        <f>SUM(C8:C8)</f>
        <v>0</v>
      </c>
      <c r="E8" s="48"/>
    </row>
    <row r="9" spans="1:7" ht="21" customHeight="1" x14ac:dyDescent="0.15">
      <c r="A9" s="50"/>
    </row>
    <row r="10" spans="1:7" ht="20.25" customHeight="1" thickBot="1" x14ac:dyDescent="0.2">
      <c r="A10" s="51" t="s">
        <v>39</v>
      </c>
    </row>
    <row r="11" spans="1:7" ht="30" customHeight="1" thickBot="1" x14ac:dyDescent="0.2">
      <c r="A11" s="102" t="s">
        <v>36</v>
      </c>
      <c r="B11" s="103"/>
      <c r="C11" s="57" t="s">
        <v>49</v>
      </c>
      <c r="D11" s="45" t="s">
        <v>24</v>
      </c>
    </row>
    <row r="12" spans="1:7" ht="30" customHeight="1" x14ac:dyDescent="0.15">
      <c r="A12" s="112" t="s">
        <v>29</v>
      </c>
      <c r="B12" s="70" t="s">
        <v>51</v>
      </c>
      <c r="C12" s="71">
        <f>事業報告書!F49</f>
        <v>0</v>
      </c>
      <c r="D12" s="64">
        <f t="shared" ref="D12:D18" si="0">SUM(C12:C12)</f>
        <v>0</v>
      </c>
    </row>
    <row r="13" spans="1:7" ht="30" customHeight="1" x14ac:dyDescent="0.15">
      <c r="A13" s="113"/>
      <c r="B13" s="68" t="s">
        <v>52</v>
      </c>
      <c r="C13" s="47">
        <f>事業報告書!F50</f>
        <v>0</v>
      </c>
      <c r="D13" s="55">
        <f t="shared" si="0"/>
        <v>0</v>
      </c>
    </row>
    <row r="14" spans="1:7" ht="30" customHeight="1" thickBot="1" x14ac:dyDescent="0.2">
      <c r="A14" s="114"/>
      <c r="B14" s="69" t="s">
        <v>24</v>
      </c>
      <c r="C14" s="62">
        <f>SUM(C12:C13)</f>
        <v>0</v>
      </c>
      <c r="D14" s="63">
        <f t="shared" si="0"/>
        <v>0</v>
      </c>
    </row>
    <row r="15" spans="1:7" ht="30" customHeight="1" x14ac:dyDescent="0.15">
      <c r="A15" s="115" t="s">
        <v>40</v>
      </c>
      <c r="B15" s="72"/>
      <c r="C15" s="52"/>
      <c r="D15" s="56">
        <f t="shared" si="0"/>
        <v>0</v>
      </c>
    </row>
    <row r="16" spans="1:7" ht="30" customHeight="1" x14ac:dyDescent="0.15">
      <c r="A16" s="113"/>
      <c r="B16" s="68"/>
      <c r="C16" s="47"/>
      <c r="D16" s="55">
        <f t="shared" si="0"/>
        <v>0</v>
      </c>
    </row>
    <row r="17" spans="1:6" ht="30" customHeight="1" x14ac:dyDescent="0.15">
      <c r="A17" s="113"/>
      <c r="B17" s="68"/>
      <c r="C17" s="47"/>
      <c r="D17" s="55">
        <f t="shared" si="0"/>
        <v>0</v>
      </c>
    </row>
    <row r="18" spans="1:6" ht="30" customHeight="1" thickBot="1" x14ac:dyDescent="0.2">
      <c r="A18" s="116"/>
      <c r="B18" s="73" t="s">
        <v>24</v>
      </c>
      <c r="C18" s="49">
        <f>SUM(C15:C17)</f>
        <v>0</v>
      </c>
      <c r="D18" s="67">
        <f t="shared" si="0"/>
        <v>0</v>
      </c>
    </row>
    <row r="19" spans="1:6" ht="30" customHeight="1" thickBot="1" x14ac:dyDescent="0.2">
      <c r="A19" s="117" t="s">
        <v>41</v>
      </c>
      <c r="B19" s="118"/>
      <c r="C19" s="53">
        <f>SUM(C18,C14)</f>
        <v>0</v>
      </c>
      <c r="D19" s="86">
        <f>SUM(D18,D14)</f>
        <v>0</v>
      </c>
      <c r="E19" s="48"/>
    </row>
    <row r="20" spans="1:6" ht="17.25" x14ac:dyDescent="0.15">
      <c r="D20" s="109" t="str">
        <f>IF(D19-D8=0,"","※収支同額ではありません！")</f>
        <v/>
      </c>
      <c r="E20" s="109"/>
      <c r="F20" s="109"/>
    </row>
    <row r="22" spans="1:6" ht="17.25" x14ac:dyDescent="0.15">
      <c r="C22" s="87" t="s">
        <v>70</v>
      </c>
      <c r="D22" s="90">
        <f>収支予算書!D6</f>
        <v>0</v>
      </c>
    </row>
    <row r="23" spans="1:6" ht="18" thickBot="1" x14ac:dyDescent="0.2">
      <c r="C23" s="88" t="s">
        <v>71</v>
      </c>
      <c r="D23" s="91">
        <f>D6</f>
        <v>0</v>
      </c>
    </row>
    <row r="24" spans="1:6" ht="18" thickTop="1" x14ac:dyDescent="0.15">
      <c r="C24" s="89" t="s">
        <v>72</v>
      </c>
      <c r="D24" s="92">
        <f>D22-D23</f>
        <v>0</v>
      </c>
    </row>
  </sheetData>
  <mergeCells count="11">
    <mergeCell ref="A11:B11"/>
    <mergeCell ref="A12:A14"/>
    <mergeCell ref="A15:A18"/>
    <mergeCell ref="A19:B19"/>
    <mergeCell ref="D20:F20"/>
    <mergeCell ref="A8:B8"/>
    <mergeCell ref="A2:D2"/>
    <mergeCell ref="A5:B5"/>
    <mergeCell ref="A6:B6"/>
    <mergeCell ref="E6:G7"/>
    <mergeCell ref="A7:B7"/>
  </mergeCells>
  <phoneticPr fontId="1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  <headerFooter alignWithMargins="0"/>
  <ignoredErrors>
    <ignoredError sqref="C12:C13 D12:D1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497B-E487-4553-A295-6E5007D39417}">
  <sheetPr>
    <tabColor rgb="FFFF0000"/>
  </sheetPr>
  <dimension ref="A1:N53"/>
  <sheetViews>
    <sheetView showZeros="0" view="pageBreakPreview" zoomScaleNormal="100" workbookViewId="0"/>
  </sheetViews>
  <sheetFormatPr defaultRowHeight="13.5" x14ac:dyDescent="0.15"/>
  <cols>
    <col min="1" max="1" width="14.5" customWidth="1"/>
    <col min="2" max="2" width="24.625" customWidth="1"/>
    <col min="3" max="3" width="12.125" style="1" customWidth="1"/>
    <col min="4" max="4" width="11.625" bestFit="1" customWidth="1"/>
    <col min="5" max="5" width="12.5" customWidth="1"/>
    <col min="6" max="6" width="11.625" style="5" bestFit="1" customWidth="1"/>
    <col min="7" max="7" width="2.375" customWidth="1"/>
    <col min="8" max="8" width="4.625" customWidth="1"/>
    <col min="9" max="9" width="3.375" customWidth="1"/>
    <col min="10" max="10" width="2.5" hidden="1" customWidth="1"/>
    <col min="11" max="11" width="4.625" hidden="1" customWidth="1"/>
    <col min="12" max="12" width="3.375" hidden="1" customWidth="1"/>
    <col min="13" max="13" width="2.625" customWidth="1"/>
    <col min="14" max="14" width="11.625" bestFit="1" customWidth="1"/>
  </cols>
  <sheetData>
    <row r="1" spans="1:14" s="3" customFormat="1" x14ac:dyDescent="0.15">
      <c r="A1" s="3" t="s">
        <v>73</v>
      </c>
      <c r="C1" s="2"/>
    </row>
    <row r="2" spans="1:14" s="3" customFormat="1" x14ac:dyDescent="0.15">
      <c r="C2" s="2"/>
    </row>
    <row r="3" spans="1:14" s="3" customFormat="1" ht="13.5" customHeight="1" x14ac:dyDescent="0.15">
      <c r="A3" s="30" t="s">
        <v>85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3" customFormat="1" ht="13.5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1:14" s="7" customFormat="1" ht="18" customHeight="1" thickBot="1" x14ac:dyDescent="0.2">
      <c r="C5" s="4"/>
      <c r="F5" s="24" t="s">
        <v>26</v>
      </c>
      <c r="G5" s="132">
        <f>基礎データ!B2</f>
        <v>0</v>
      </c>
      <c r="H5" s="132"/>
      <c r="I5" s="132"/>
      <c r="J5" s="132"/>
      <c r="K5" s="132"/>
      <c r="L5" s="132"/>
      <c r="M5" s="132"/>
      <c r="N5" s="132"/>
    </row>
    <row r="6" spans="1:14" s="7" customFormat="1" ht="18" customHeight="1" x14ac:dyDescent="0.15">
      <c r="A6" s="119" t="s">
        <v>66</v>
      </c>
      <c r="B6" s="133" t="s">
        <v>80</v>
      </c>
      <c r="C6" s="133" t="s">
        <v>44</v>
      </c>
      <c r="D6" s="138" t="s">
        <v>64</v>
      </c>
      <c r="E6" s="139"/>
      <c r="F6" s="139"/>
      <c r="G6" s="139"/>
      <c r="H6" s="139"/>
      <c r="I6" s="139"/>
      <c r="J6" s="139"/>
      <c r="K6" s="139"/>
      <c r="L6" s="139"/>
      <c r="M6" s="139"/>
      <c r="N6" s="140"/>
    </row>
    <row r="7" spans="1:14" s="7" customFormat="1" ht="18" customHeight="1" x14ac:dyDescent="0.15">
      <c r="A7" s="120"/>
      <c r="B7" s="134"/>
      <c r="C7" s="136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3"/>
    </row>
    <row r="8" spans="1:14" s="7" customFormat="1" ht="18" customHeight="1" x14ac:dyDescent="0.15">
      <c r="A8" s="121"/>
      <c r="B8" s="135"/>
      <c r="C8" s="137"/>
      <c r="D8" s="32" t="s">
        <v>1</v>
      </c>
      <c r="E8" s="31" t="s">
        <v>25</v>
      </c>
      <c r="F8" s="142" t="s">
        <v>23</v>
      </c>
      <c r="G8" s="142"/>
      <c r="H8" s="142"/>
      <c r="I8" s="142"/>
      <c r="J8" s="142"/>
      <c r="K8" s="142"/>
      <c r="L8" s="142"/>
      <c r="M8" s="142"/>
      <c r="N8" s="33" t="s">
        <v>45</v>
      </c>
    </row>
    <row r="9" spans="1:14" s="7" customFormat="1" ht="18" customHeight="1" x14ac:dyDescent="0.15">
      <c r="A9" s="58"/>
      <c r="B9" s="35"/>
      <c r="C9" s="36"/>
      <c r="D9" s="37"/>
      <c r="E9" s="15"/>
      <c r="F9" s="37"/>
      <c r="G9" s="37" t="s">
        <v>3</v>
      </c>
      <c r="H9" s="39"/>
      <c r="I9" s="37"/>
      <c r="J9" s="37"/>
      <c r="K9" s="39"/>
      <c r="L9" s="37"/>
      <c r="M9" s="37" t="s">
        <v>4</v>
      </c>
      <c r="N9" s="38" t="str">
        <f>IF(D9="","",IF(H9="",F9,IF(K9="",F9*H9,F9*H9*K9)))</f>
        <v/>
      </c>
    </row>
    <row r="10" spans="1:14" s="7" customFormat="1" ht="18" customHeight="1" x14ac:dyDescent="0.15">
      <c r="A10" s="58"/>
      <c r="B10" s="35"/>
      <c r="C10" s="36"/>
      <c r="D10" s="37"/>
      <c r="E10" s="15"/>
      <c r="F10" s="37"/>
      <c r="G10" s="37" t="s">
        <v>3</v>
      </c>
      <c r="H10" s="39"/>
      <c r="I10" s="37"/>
      <c r="J10" s="37"/>
      <c r="K10" s="39"/>
      <c r="L10" s="37"/>
      <c r="M10" s="37" t="s">
        <v>4</v>
      </c>
      <c r="N10" s="38" t="str">
        <f t="shared" ref="N10:N29" si="0">IF(D10="","",IF(H10="",F10,IF(K10="",F10*H10,F10*H10*K10)))</f>
        <v/>
      </c>
    </row>
    <row r="11" spans="1:14" s="7" customFormat="1" ht="18" customHeight="1" x14ac:dyDescent="0.15">
      <c r="A11" s="58"/>
      <c r="B11" s="35"/>
      <c r="C11" s="36"/>
      <c r="D11" s="37"/>
      <c r="E11" s="15"/>
      <c r="F11" s="37"/>
      <c r="G11" s="37" t="s">
        <v>3</v>
      </c>
      <c r="H11" s="39"/>
      <c r="I11" s="37"/>
      <c r="J11" s="37"/>
      <c r="K11" s="39"/>
      <c r="L11" s="37"/>
      <c r="M11" s="37" t="s">
        <v>4</v>
      </c>
      <c r="N11" s="38" t="str">
        <f t="shared" si="0"/>
        <v/>
      </c>
    </row>
    <row r="12" spans="1:14" s="7" customFormat="1" ht="18" customHeight="1" x14ac:dyDescent="0.15">
      <c r="A12" s="58"/>
      <c r="B12" s="35"/>
      <c r="C12" s="36"/>
      <c r="D12" s="37"/>
      <c r="E12" s="15"/>
      <c r="F12" s="37"/>
      <c r="G12" s="37" t="s">
        <v>3</v>
      </c>
      <c r="H12" s="39"/>
      <c r="I12" s="37"/>
      <c r="J12" s="37"/>
      <c r="K12" s="39"/>
      <c r="L12" s="37"/>
      <c r="M12" s="37" t="s">
        <v>4</v>
      </c>
      <c r="N12" s="38" t="str">
        <f t="shared" si="0"/>
        <v/>
      </c>
    </row>
    <row r="13" spans="1:14" s="7" customFormat="1" ht="18" customHeight="1" x14ac:dyDescent="0.15">
      <c r="A13" s="58"/>
      <c r="B13" s="35"/>
      <c r="C13" s="36"/>
      <c r="D13" s="37"/>
      <c r="E13" s="15"/>
      <c r="F13" s="37"/>
      <c r="G13" s="37" t="s">
        <v>3</v>
      </c>
      <c r="H13" s="39"/>
      <c r="I13" s="37"/>
      <c r="J13" s="37"/>
      <c r="K13" s="39"/>
      <c r="L13" s="37"/>
      <c r="M13" s="37" t="s">
        <v>4</v>
      </c>
      <c r="N13" s="38" t="str">
        <f t="shared" si="0"/>
        <v/>
      </c>
    </row>
    <row r="14" spans="1:14" s="7" customFormat="1" ht="18" customHeight="1" x14ac:dyDescent="0.15">
      <c r="A14" s="58"/>
      <c r="B14" s="35"/>
      <c r="C14" s="36"/>
      <c r="D14" s="37"/>
      <c r="E14" s="15"/>
      <c r="F14" s="37"/>
      <c r="G14" s="37" t="s">
        <v>3</v>
      </c>
      <c r="H14" s="39"/>
      <c r="I14" s="37"/>
      <c r="J14" s="37"/>
      <c r="K14" s="39"/>
      <c r="L14" s="37"/>
      <c r="M14" s="37" t="s">
        <v>4</v>
      </c>
      <c r="N14" s="38" t="str">
        <f t="shared" si="0"/>
        <v/>
      </c>
    </row>
    <row r="15" spans="1:14" s="7" customFormat="1" ht="18" customHeight="1" x14ac:dyDescent="0.15">
      <c r="A15" s="58"/>
      <c r="B15" s="35"/>
      <c r="C15" s="36"/>
      <c r="D15" s="37"/>
      <c r="E15" s="15"/>
      <c r="F15" s="37"/>
      <c r="G15" s="37" t="s">
        <v>3</v>
      </c>
      <c r="H15" s="39"/>
      <c r="I15" s="37"/>
      <c r="J15" s="37"/>
      <c r="K15" s="39"/>
      <c r="L15" s="37"/>
      <c r="M15" s="37" t="s">
        <v>4</v>
      </c>
      <c r="N15" s="38" t="str">
        <f t="shared" si="0"/>
        <v/>
      </c>
    </row>
    <row r="16" spans="1:14" s="7" customFormat="1" ht="18" customHeight="1" x14ac:dyDescent="0.15">
      <c r="A16" s="58"/>
      <c r="B16" s="35"/>
      <c r="C16" s="36"/>
      <c r="D16" s="37"/>
      <c r="E16" s="15"/>
      <c r="F16" s="37"/>
      <c r="G16" s="37" t="s">
        <v>3</v>
      </c>
      <c r="H16" s="39"/>
      <c r="I16" s="37"/>
      <c r="J16" s="37"/>
      <c r="K16" s="39"/>
      <c r="L16" s="37"/>
      <c r="M16" s="37" t="s">
        <v>4</v>
      </c>
      <c r="N16" s="38" t="str">
        <f t="shared" si="0"/>
        <v/>
      </c>
    </row>
    <row r="17" spans="1:14" s="7" customFormat="1" ht="18" customHeight="1" x14ac:dyDescent="0.15">
      <c r="A17" s="58"/>
      <c r="B17" s="35"/>
      <c r="C17" s="36"/>
      <c r="D17" s="37"/>
      <c r="E17" s="15"/>
      <c r="F17" s="37"/>
      <c r="G17" s="37" t="s">
        <v>3</v>
      </c>
      <c r="H17" s="39"/>
      <c r="I17" s="37"/>
      <c r="J17" s="37"/>
      <c r="K17" s="39"/>
      <c r="L17" s="37"/>
      <c r="M17" s="37" t="s">
        <v>4</v>
      </c>
      <c r="N17" s="38" t="str">
        <f t="shared" si="0"/>
        <v/>
      </c>
    </row>
    <row r="18" spans="1:14" s="7" customFormat="1" ht="18" customHeight="1" thickBot="1" x14ac:dyDescent="0.2">
      <c r="A18" s="58"/>
      <c r="B18" s="35"/>
      <c r="C18" s="36"/>
      <c r="D18" s="37"/>
      <c r="E18" s="15"/>
      <c r="F18" s="37"/>
      <c r="G18" s="37" t="s">
        <v>3</v>
      </c>
      <c r="H18" s="39"/>
      <c r="I18" s="37"/>
      <c r="J18" s="37"/>
      <c r="K18" s="39"/>
      <c r="L18" s="37"/>
      <c r="M18" s="37" t="s">
        <v>4</v>
      </c>
      <c r="N18" s="38" t="str">
        <f t="shared" si="0"/>
        <v/>
      </c>
    </row>
    <row r="19" spans="1:14" s="7" customFormat="1" ht="18" customHeight="1" thickBot="1" x14ac:dyDescent="0.2">
      <c r="A19" s="155" t="s">
        <v>46</v>
      </c>
      <c r="B19" s="156"/>
      <c r="C19" s="75">
        <f>SUM(C9:C18)</f>
        <v>0</v>
      </c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9"/>
    </row>
    <row r="20" spans="1:14" s="7" customFormat="1" ht="18" customHeight="1" x14ac:dyDescent="0.15">
      <c r="A20" s="58"/>
      <c r="B20" s="35"/>
      <c r="C20" s="36"/>
      <c r="D20" s="39"/>
      <c r="E20" s="16"/>
      <c r="F20" s="37"/>
      <c r="G20" s="37" t="s">
        <v>3</v>
      </c>
      <c r="H20" s="39"/>
      <c r="I20" s="37"/>
      <c r="J20" s="37"/>
      <c r="K20" s="39"/>
      <c r="L20" s="37"/>
      <c r="M20" s="37" t="s">
        <v>4</v>
      </c>
      <c r="N20" s="38" t="str">
        <f t="shared" si="0"/>
        <v/>
      </c>
    </row>
    <row r="21" spans="1:14" s="7" customFormat="1" ht="18" customHeight="1" x14ac:dyDescent="0.15">
      <c r="A21" s="58"/>
      <c r="B21" s="35"/>
      <c r="C21" s="36"/>
      <c r="D21" s="37"/>
      <c r="E21" s="15"/>
      <c r="F21" s="37"/>
      <c r="G21" s="37" t="s">
        <v>3</v>
      </c>
      <c r="H21" s="39"/>
      <c r="I21" s="37"/>
      <c r="J21" s="37"/>
      <c r="K21" s="39"/>
      <c r="L21" s="37"/>
      <c r="M21" s="37" t="s">
        <v>4</v>
      </c>
      <c r="N21" s="38" t="str">
        <f t="shared" si="0"/>
        <v/>
      </c>
    </row>
    <row r="22" spans="1:14" s="7" customFormat="1" ht="18" customHeight="1" x14ac:dyDescent="0.15">
      <c r="A22" s="58"/>
      <c r="B22" s="35"/>
      <c r="C22" s="36"/>
      <c r="D22" s="37"/>
      <c r="E22" s="15"/>
      <c r="F22" s="37"/>
      <c r="G22" s="37" t="s">
        <v>3</v>
      </c>
      <c r="H22" s="39"/>
      <c r="I22" s="37"/>
      <c r="J22" s="37"/>
      <c r="K22" s="39"/>
      <c r="L22" s="37"/>
      <c r="M22" s="37" t="s">
        <v>4</v>
      </c>
      <c r="N22" s="38" t="str">
        <f t="shared" si="0"/>
        <v/>
      </c>
    </row>
    <row r="23" spans="1:14" s="7" customFormat="1" ht="18" customHeight="1" x14ac:dyDescent="0.15">
      <c r="A23" s="58"/>
      <c r="B23" s="35"/>
      <c r="C23" s="36"/>
      <c r="D23" s="37"/>
      <c r="E23" s="15"/>
      <c r="F23" s="37"/>
      <c r="G23" s="37" t="s">
        <v>3</v>
      </c>
      <c r="H23" s="39"/>
      <c r="I23" s="37"/>
      <c r="J23" s="37"/>
      <c r="K23" s="39"/>
      <c r="L23" s="37"/>
      <c r="M23" s="37" t="s">
        <v>4</v>
      </c>
      <c r="N23" s="38" t="str">
        <f t="shared" si="0"/>
        <v/>
      </c>
    </row>
    <row r="24" spans="1:14" s="7" customFormat="1" ht="18" customHeight="1" x14ac:dyDescent="0.15">
      <c r="A24" s="58"/>
      <c r="B24" s="35"/>
      <c r="C24" s="36"/>
      <c r="D24" s="37"/>
      <c r="E24" s="15"/>
      <c r="F24" s="37"/>
      <c r="G24" s="37" t="s">
        <v>3</v>
      </c>
      <c r="H24" s="39"/>
      <c r="I24" s="37"/>
      <c r="J24" s="37"/>
      <c r="K24" s="39"/>
      <c r="L24" s="37"/>
      <c r="M24" s="37" t="s">
        <v>4</v>
      </c>
      <c r="N24" s="38" t="str">
        <f t="shared" si="0"/>
        <v/>
      </c>
    </row>
    <row r="25" spans="1:14" s="7" customFormat="1" ht="18" customHeight="1" x14ac:dyDescent="0.15">
      <c r="A25" s="58"/>
      <c r="B25" s="35"/>
      <c r="C25" s="36"/>
      <c r="D25" s="37"/>
      <c r="E25" s="15"/>
      <c r="F25" s="37"/>
      <c r="G25" s="37" t="s">
        <v>3</v>
      </c>
      <c r="H25" s="39"/>
      <c r="I25" s="37"/>
      <c r="J25" s="37"/>
      <c r="K25" s="39"/>
      <c r="L25" s="37"/>
      <c r="M25" s="37" t="s">
        <v>4</v>
      </c>
      <c r="N25" s="38" t="str">
        <f t="shared" si="0"/>
        <v/>
      </c>
    </row>
    <row r="26" spans="1:14" s="7" customFormat="1" ht="18" customHeight="1" x14ac:dyDescent="0.15">
      <c r="A26" s="58"/>
      <c r="B26" s="35"/>
      <c r="C26" s="36"/>
      <c r="D26" s="37"/>
      <c r="E26" s="15"/>
      <c r="F26" s="37"/>
      <c r="G26" s="37" t="s">
        <v>3</v>
      </c>
      <c r="H26" s="39"/>
      <c r="I26" s="37"/>
      <c r="J26" s="37"/>
      <c r="K26" s="39"/>
      <c r="L26" s="37"/>
      <c r="M26" s="37" t="s">
        <v>4</v>
      </c>
      <c r="N26" s="38" t="str">
        <f t="shared" si="0"/>
        <v/>
      </c>
    </row>
    <row r="27" spans="1:14" s="7" customFormat="1" ht="18" customHeight="1" x14ac:dyDescent="0.15">
      <c r="A27" s="58"/>
      <c r="B27" s="35"/>
      <c r="C27" s="36"/>
      <c r="D27" s="37"/>
      <c r="E27" s="15"/>
      <c r="F27" s="37"/>
      <c r="G27" s="37" t="s">
        <v>3</v>
      </c>
      <c r="H27" s="39"/>
      <c r="I27" s="37"/>
      <c r="J27" s="37"/>
      <c r="K27" s="39"/>
      <c r="L27" s="37"/>
      <c r="M27" s="37" t="s">
        <v>4</v>
      </c>
      <c r="N27" s="38" t="str">
        <f t="shared" si="0"/>
        <v/>
      </c>
    </row>
    <row r="28" spans="1:14" s="7" customFormat="1" ht="18" customHeight="1" x14ac:dyDescent="0.15">
      <c r="A28" s="58"/>
      <c r="B28" s="35"/>
      <c r="C28" s="36"/>
      <c r="D28" s="37"/>
      <c r="E28" s="15"/>
      <c r="F28" s="37"/>
      <c r="G28" s="37" t="s">
        <v>3</v>
      </c>
      <c r="H28" s="39"/>
      <c r="I28" s="37"/>
      <c r="J28" s="37"/>
      <c r="K28" s="39"/>
      <c r="L28" s="37"/>
      <c r="M28" s="37" t="s">
        <v>4</v>
      </c>
      <c r="N28" s="38" t="str">
        <f t="shared" si="0"/>
        <v/>
      </c>
    </row>
    <row r="29" spans="1:14" s="7" customFormat="1" ht="18" customHeight="1" x14ac:dyDescent="0.15">
      <c r="A29" s="58"/>
      <c r="B29" s="35"/>
      <c r="C29" s="36"/>
      <c r="D29" s="37"/>
      <c r="E29" s="15"/>
      <c r="F29" s="37"/>
      <c r="G29" s="37" t="s">
        <v>3</v>
      </c>
      <c r="H29" s="39"/>
      <c r="I29" s="37"/>
      <c r="J29" s="37"/>
      <c r="K29" s="39"/>
      <c r="L29" s="37"/>
      <c r="M29" s="37" t="s">
        <v>4</v>
      </c>
      <c r="N29" s="38" t="str">
        <f t="shared" si="0"/>
        <v/>
      </c>
    </row>
    <row r="30" spans="1:14" s="7" customFormat="1" ht="18" customHeight="1" thickBot="1" x14ac:dyDescent="0.2">
      <c r="A30" s="58"/>
      <c r="B30" s="74"/>
      <c r="C30" s="36"/>
      <c r="D30" s="37"/>
      <c r="E30" s="15"/>
      <c r="F30" s="37"/>
      <c r="G30" s="37" t="s">
        <v>3</v>
      </c>
      <c r="H30" s="39"/>
      <c r="I30" s="37"/>
      <c r="J30" s="37"/>
      <c r="K30" s="39"/>
      <c r="L30" s="37"/>
      <c r="M30" s="37" t="s">
        <v>4</v>
      </c>
      <c r="N30" s="38" t="str">
        <f>IF(D30="","",IF(H30="",F30,IF(K30="",F30*H30,F30*H30*K30)))</f>
        <v/>
      </c>
    </row>
    <row r="31" spans="1:14" s="7" customFormat="1" ht="18" customHeight="1" thickBot="1" x14ac:dyDescent="0.2">
      <c r="A31" s="122" t="s">
        <v>28</v>
      </c>
      <c r="B31" s="123"/>
      <c r="C31" s="75">
        <f>SUM(C19:C30)</f>
        <v>0</v>
      </c>
      <c r="D31" s="126"/>
      <c r="E31" s="127"/>
      <c r="F31" s="127"/>
      <c r="G31" s="127"/>
      <c r="H31" s="127"/>
      <c r="I31" s="127"/>
      <c r="J31" s="127"/>
      <c r="K31" s="127"/>
      <c r="L31" s="127"/>
      <c r="M31" s="127"/>
      <c r="N31" s="128"/>
    </row>
    <row r="32" spans="1:14" s="7" customFormat="1" ht="18" customHeight="1" x14ac:dyDescent="0.15">
      <c r="A32" s="4"/>
      <c r="B32" s="4"/>
      <c r="C32" s="8"/>
      <c r="E32" s="8"/>
      <c r="F32" s="8"/>
      <c r="G32" s="8"/>
      <c r="I32" s="8"/>
      <c r="J32" s="8"/>
      <c r="L32" s="8"/>
      <c r="M32" s="8"/>
      <c r="N32" s="8"/>
    </row>
    <row r="33" spans="1:14" s="7" customFormat="1" ht="18" customHeight="1" thickBot="1" x14ac:dyDescent="0.2">
      <c r="A33" s="7" t="s">
        <v>68</v>
      </c>
      <c r="B33" s="4"/>
      <c r="C33" s="8"/>
      <c r="E33" s="8"/>
      <c r="F33" s="8"/>
      <c r="G33" s="8"/>
      <c r="I33" s="8"/>
      <c r="J33" s="8"/>
      <c r="L33" s="8"/>
      <c r="M33" s="8"/>
      <c r="N33" s="8"/>
    </row>
    <row r="34" spans="1:14" s="7" customFormat="1" ht="36" customHeight="1" x14ac:dyDescent="0.15">
      <c r="A34" s="144" t="s">
        <v>57</v>
      </c>
      <c r="B34" s="85" t="s">
        <v>76</v>
      </c>
      <c r="C34" s="167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9"/>
    </row>
    <row r="35" spans="1:14" s="7" customFormat="1" ht="19.5" customHeight="1" x14ac:dyDescent="0.15">
      <c r="A35" s="166"/>
      <c r="B35" s="84" t="s">
        <v>78</v>
      </c>
      <c r="C35" s="160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2"/>
    </row>
    <row r="36" spans="1:14" s="7" customFormat="1" ht="19.5" customHeight="1" x14ac:dyDescent="0.15">
      <c r="A36" s="166"/>
      <c r="B36" s="83" t="s">
        <v>77</v>
      </c>
      <c r="C36" s="163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5"/>
    </row>
    <row r="37" spans="1:14" s="7" customFormat="1" ht="41.25" customHeight="1" thickBot="1" x14ac:dyDescent="0.2">
      <c r="A37" s="145"/>
      <c r="B37" s="82" t="s">
        <v>79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5"/>
    </row>
    <row r="38" spans="1:14" s="7" customFormat="1" ht="18" customHeight="1" thickBot="1" x14ac:dyDescent="0.2">
      <c r="A38" s="4"/>
      <c r="B38" s="4"/>
      <c r="C38" s="8"/>
      <c r="E38" s="8"/>
      <c r="F38" s="8"/>
      <c r="G38" s="8"/>
      <c r="I38" s="8"/>
      <c r="J38" s="8"/>
      <c r="L38" s="8"/>
      <c r="M38" s="8"/>
      <c r="N38" s="8"/>
    </row>
    <row r="39" spans="1:14" s="7" customFormat="1" ht="36" customHeight="1" x14ac:dyDescent="0.15">
      <c r="A39" s="144" t="s">
        <v>58</v>
      </c>
      <c r="B39" s="85" t="s">
        <v>76</v>
      </c>
      <c r="C39" s="167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9"/>
    </row>
    <row r="40" spans="1:14" s="7" customFormat="1" ht="19.5" customHeight="1" x14ac:dyDescent="0.15">
      <c r="A40" s="166"/>
      <c r="B40" s="84" t="s">
        <v>78</v>
      </c>
      <c r="C40" s="160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2"/>
    </row>
    <row r="41" spans="1:14" s="7" customFormat="1" ht="19.5" customHeight="1" x14ac:dyDescent="0.15">
      <c r="A41" s="166"/>
      <c r="B41" s="83" t="s">
        <v>77</v>
      </c>
      <c r="C41" s="163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5"/>
    </row>
    <row r="42" spans="1:14" s="7" customFormat="1" ht="41.25" customHeight="1" thickBot="1" x14ac:dyDescent="0.2">
      <c r="A42" s="145"/>
      <c r="B42" s="82" t="s">
        <v>79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5"/>
    </row>
    <row r="43" spans="1:14" s="7" customFormat="1" ht="18" customHeight="1" thickBot="1" x14ac:dyDescent="0.2">
      <c r="A43" s="4"/>
      <c r="B43" s="4"/>
      <c r="C43" s="8"/>
      <c r="E43" s="8"/>
      <c r="F43" s="8"/>
      <c r="G43" s="8"/>
      <c r="I43" s="8"/>
      <c r="J43" s="8"/>
      <c r="L43" s="8"/>
      <c r="M43" s="8"/>
      <c r="N43" s="8"/>
    </row>
    <row r="44" spans="1:14" s="7" customFormat="1" ht="36" customHeight="1" x14ac:dyDescent="0.15">
      <c r="A44" s="144" t="s">
        <v>59</v>
      </c>
      <c r="B44" s="85" t="s">
        <v>76</v>
      </c>
      <c r="C44" s="167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9"/>
    </row>
    <row r="45" spans="1:14" s="7" customFormat="1" ht="19.5" customHeight="1" x14ac:dyDescent="0.15">
      <c r="A45" s="166"/>
      <c r="B45" s="84" t="s">
        <v>78</v>
      </c>
      <c r="C45" s="160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2"/>
    </row>
    <row r="46" spans="1:14" s="7" customFormat="1" ht="19.5" customHeight="1" x14ac:dyDescent="0.15">
      <c r="A46" s="166"/>
      <c r="B46" s="83" t="s">
        <v>77</v>
      </c>
      <c r="C46" s="163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5"/>
    </row>
    <row r="47" spans="1:14" s="7" customFormat="1" ht="41.25" customHeight="1" thickBot="1" x14ac:dyDescent="0.2">
      <c r="A47" s="145"/>
      <c r="B47" s="82" t="s">
        <v>79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5"/>
    </row>
    <row r="48" spans="1:14" s="7" customFormat="1" ht="13.5" customHeight="1" x14ac:dyDescent="0.15">
      <c r="A48" s="77"/>
      <c r="B48" s="77"/>
      <c r="C48" s="78"/>
      <c r="D48" s="79"/>
      <c r="E48" s="78"/>
      <c r="F48" s="78"/>
      <c r="G48" s="78"/>
      <c r="H48" s="78"/>
      <c r="I48" s="78"/>
      <c r="J48" s="78"/>
      <c r="K48" s="78"/>
      <c r="L48" s="78"/>
      <c r="M48" s="78"/>
      <c r="N48" s="78"/>
    </row>
    <row r="49" spans="4:8" x14ac:dyDescent="0.15">
      <c r="D49" s="17" t="s">
        <v>65</v>
      </c>
      <c r="E49" s="14"/>
      <c r="F49" s="14">
        <f>SUMIF($D$9:$D$30,D49,$N$9:$N$30)</f>
        <v>0</v>
      </c>
      <c r="G49" s="14"/>
      <c r="H49" s="76"/>
    </row>
    <row r="50" spans="4:8" x14ac:dyDescent="0.15">
      <c r="D50" s="17" t="s">
        <v>54</v>
      </c>
      <c r="E50" s="14"/>
      <c r="F50" s="14">
        <f>SUMIF($D$9:$D$30,D50,$N$9:$N$30)</f>
        <v>0</v>
      </c>
      <c r="G50" s="14"/>
      <c r="H50" s="76"/>
    </row>
    <row r="52" spans="4:8" x14ac:dyDescent="0.15">
      <c r="D52" s="59" t="s">
        <v>62</v>
      </c>
      <c r="F52" s="14">
        <f>SUMIF($D$9:$D$30,D52,$N$9:$N$30)</f>
        <v>0</v>
      </c>
    </row>
    <row r="53" spans="4:8" x14ac:dyDescent="0.15">
      <c r="D53" s="59" t="s">
        <v>63</v>
      </c>
      <c r="F53" s="14">
        <f>SUMIF($D$9:$D$30,D53,$N$9:$N$30)</f>
        <v>0</v>
      </c>
    </row>
  </sheetData>
  <mergeCells count="22">
    <mergeCell ref="A39:A42"/>
    <mergeCell ref="C39:N39"/>
    <mergeCell ref="C40:N41"/>
    <mergeCell ref="C42:N42"/>
    <mergeCell ref="A44:A47"/>
    <mergeCell ref="C45:N46"/>
    <mergeCell ref="C47:N47"/>
    <mergeCell ref="C44:N44"/>
    <mergeCell ref="A19:B19"/>
    <mergeCell ref="D19:N19"/>
    <mergeCell ref="C35:N36"/>
    <mergeCell ref="A31:B31"/>
    <mergeCell ref="D31:N31"/>
    <mergeCell ref="A34:A37"/>
    <mergeCell ref="C34:N34"/>
    <mergeCell ref="C37:N37"/>
    <mergeCell ref="G5:N5"/>
    <mergeCell ref="A6:A8"/>
    <mergeCell ref="B6:B8"/>
    <mergeCell ref="C6:C8"/>
    <mergeCell ref="D6:N7"/>
    <mergeCell ref="F8:M8"/>
  </mergeCells>
  <phoneticPr fontId="1"/>
  <dataValidations count="2">
    <dataValidation type="list" allowBlank="1" showInputMessage="1" showErrorMessage="1" sqref="D9:D18 D20:D30" xr:uid="{DBD0C89E-340E-481A-AF7F-925B07289B53}">
      <formula1>$D$49:$D$50</formula1>
    </dataValidation>
    <dataValidation type="list" allowBlank="1" showInputMessage="1" showErrorMessage="1" sqref="D19" xr:uid="{3FD35CD6-4747-41C2-B13D-7B03032AEBAF}">
      <formula1>$D$56:$D$68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85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基礎データ</vt:lpstr>
      <vt:lpstr>収支予算書</vt:lpstr>
      <vt:lpstr>事業計画書</vt:lpstr>
      <vt:lpstr>中止承認申請書</vt:lpstr>
      <vt:lpstr>収支決算書</vt:lpstr>
      <vt:lpstr>事業報告書</vt:lpstr>
      <vt:lpstr>基礎データ!Print_Area</vt:lpstr>
      <vt:lpstr>事業計画書!Print_Area</vt:lpstr>
      <vt:lpstr>事業報告書!Print_Area</vt:lpstr>
      <vt:lpstr>収支決算書!Print_Area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吉崎　靖昌</cp:lastModifiedBy>
  <cp:lastPrinted>2023-04-04T04:16:06Z</cp:lastPrinted>
  <dcterms:created xsi:type="dcterms:W3CDTF">2004-04-14T09:47:10Z</dcterms:created>
  <dcterms:modified xsi:type="dcterms:W3CDTF">2023-04-04T04:16:08Z</dcterms:modified>
</cp:coreProperties>
</file>