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2 ホームページ\R5\競技力向上\4.1\"/>
    </mc:Choice>
  </mc:AlternateContent>
  <xr:revisionPtr revIDLastSave="0" documentId="13_ncr:1_{D9631080-0C13-4FBC-A204-E9BA8DCEC76C}" xr6:coauthVersionLast="47" xr6:coauthVersionMax="47" xr10:uidLastSave="{00000000-0000-0000-0000-000000000000}"/>
  <bookViews>
    <workbookView xWindow="-120" yWindow="-120" windowWidth="20730" windowHeight="11160" tabRatio="963" xr2:uid="{00000000-000D-0000-FFFF-FFFF00000000}"/>
  </bookViews>
  <sheets>
    <sheet name="基礎データ" sheetId="58" r:id="rId1"/>
    <sheet name="収支予算書" sheetId="66" r:id="rId2"/>
    <sheet name="事業計画書（国体）" sheetId="68" r:id="rId3"/>
    <sheet name="事業計画書（合同練習）" sheetId="70" r:id="rId4"/>
    <sheet name="事業計画書（普及・発掘）" sheetId="71" r:id="rId5"/>
    <sheet name="中止承認申請書" sheetId="42" r:id="rId6"/>
    <sheet name="収支決算書" sheetId="67" r:id="rId7"/>
    <sheet name="事業報告書（国体）" sheetId="73" r:id="rId8"/>
    <sheet name="事業報告書（合同練習）" sheetId="75" r:id="rId9"/>
    <sheet name="事業報告書（普及・発掘）" sheetId="76" r:id="rId10"/>
  </sheets>
  <definedNames>
    <definedName name="_xlnm.Print_Area" localSheetId="0">基礎データ!$A$1:$H$13</definedName>
    <definedName name="_xlnm.Print_Area" localSheetId="3">'事業計画書（合同練習）'!$A$1:$Q$60</definedName>
    <definedName name="_xlnm.Print_Area" localSheetId="2">'事業計画書（国体）'!$A$1:$Q$60</definedName>
    <definedName name="_xlnm.Print_Area" localSheetId="4">'事業計画書（普及・発掘）'!$A$1:$Q$60</definedName>
    <definedName name="_xlnm.Print_Area" localSheetId="8">'事業報告書（合同練習）'!$A$1:$Q$60</definedName>
    <definedName name="_xlnm.Print_Area" localSheetId="7">'事業報告書（国体）'!$A$1:$Q$60</definedName>
    <definedName name="_xlnm.Print_Area" localSheetId="9">'事業報告書（普及・発掘）'!$A$1:$Q$60</definedName>
    <definedName name="_xlnm.Print_Area" localSheetId="6">収支決算書!$A$1:$F$28</definedName>
    <definedName name="_xlnm.Print_Area" localSheetId="1">収支予算書!$A$1:$F$28</definedName>
  </definedNames>
  <calcPr calcId="181029"/>
</workbook>
</file>

<file path=xl/calcChain.xml><?xml version="1.0" encoding="utf-8"?>
<calcChain xmlns="http://schemas.openxmlformats.org/spreadsheetml/2006/main">
  <c r="F5" i="67" l="1"/>
  <c r="F5" i="66"/>
  <c r="C10" i="66"/>
  <c r="D60" i="76"/>
  <c r="C60" i="76"/>
  <c r="D60" i="75"/>
  <c r="C60" i="75"/>
  <c r="C60" i="73"/>
  <c r="D60" i="73"/>
  <c r="D60" i="71"/>
  <c r="C60" i="71"/>
  <c r="D60" i="70"/>
  <c r="C60" i="70"/>
  <c r="D60" i="68"/>
  <c r="C60" i="68"/>
  <c r="H62" i="73" l="1"/>
  <c r="E34" i="76"/>
  <c r="E60" i="76" s="1"/>
  <c r="P9" i="76"/>
  <c r="P10" i="76"/>
  <c r="P11" i="76"/>
  <c r="P12" i="76"/>
  <c r="P13" i="76"/>
  <c r="P14" i="76"/>
  <c r="P15" i="76"/>
  <c r="P16" i="76"/>
  <c r="P17" i="76"/>
  <c r="P18" i="76"/>
  <c r="P19" i="76"/>
  <c r="P20" i="76"/>
  <c r="P21" i="76"/>
  <c r="P22" i="76"/>
  <c r="P23" i="76"/>
  <c r="P24" i="76"/>
  <c r="P25" i="76"/>
  <c r="P26" i="76"/>
  <c r="P27" i="76"/>
  <c r="P28" i="76"/>
  <c r="P29" i="76"/>
  <c r="P30" i="76"/>
  <c r="P31" i="76"/>
  <c r="P32" i="76"/>
  <c r="P33" i="76"/>
  <c r="P35" i="76"/>
  <c r="P36" i="76"/>
  <c r="P37" i="76"/>
  <c r="E34" i="75"/>
  <c r="E60" i="75" s="1"/>
  <c r="P9" i="75"/>
  <c r="P10" i="75"/>
  <c r="P11" i="75"/>
  <c r="P12" i="75"/>
  <c r="P13" i="75"/>
  <c r="P14" i="75"/>
  <c r="P15" i="75"/>
  <c r="P16" i="75"/>
  <c r="P17" i="75"/>
  <c r="P18" i="75"/>
  <c r="P19" i="75"/>
  <c r="P20" i="75"/>
  <c r="P21" i="75"/>
  <c r="P22" i="75"/>
  <c r="P23" i="75"/>
  <c r="P24" i="75"/>
  <c r="P25" i="75"/>
  <c r="P26" i="75"/>
  <c r="P27" i="75"/>
  <c r="P28" i="75"/>
  <c r="P29" i="75"/>
  <c r="P30" i="75"/>
  <c r="P31" i="75"/>
  <c r="P32" i="75"/>
  <c r="P33" i="75"/>
  <c r="P35" i="75"/>
  <c r="P36" i="75"/>
  <c r="P37" i="75"/>
  <c r="E34" i="73"/>
  <c r="E60" i="73" s="1"/>
  <c r="P27" i="73" l="1"/>
  <c r="P9" i="73" l="1"/>
  <c r="P10" i="73"/>
  <c r="P11" i="73"/>
  <c r="P12" i="73"/>
  <c r="P13" i="73"/>
  <c r="P14" i="73"/>
  <c r="P15" i="73"/>
  <c r="P16" i="73"/>
  <c r="P17" i="73"/>
  <c r="P18" i="73"/>
  <c r="P19" i="73"/>
  <c r="P20" i="73"/>
  <c r="P21" i="73"/>
  <c r="P22" i="73"/>
  <c r="P23" i="73"/>
  <c r="P24" i="73"/>
  <c r="P25" i="73"/>
  <c r="P26" i="73"/>
  <c r="P28" i="73"/>
  <c r="P29" i="73"/>
  <c r="P30" i="73"/>
  <c r="P31" i="73"/>
  <c r="P32" i="73"/>
  <c r="P33" i="73"/>
  <c r="P35" i="73"/>
  <c r="P36" i="73"/>
  <c r="P37" i="73"/>
  <c r="P9" i="71" l="1"/>
  <c r="P10" i="71"/>
  <c r="P11" i="71"/>
  <c r="P12" i="71"/>
  <c r="P13" i="71"/>
  <c r="P14" i="71"/>
  <c r="P15" i="71"/>
  <c r="P16" i="71"/>
  <c r="P17" i="71"/>
  <c r="P18" i="71"/>
  <c r="P19" i="71"/>
  <c r="P20" i="71"/>
  <c r="P21" i="71"/>
  <c r="P22" i="71"/>
  <c r="P23" i="71"/>
  <c r="P24" i="71"/>
  <c r="P25" i="71"/>
  <c r="P26" i="71"/>
  <c r="P27" i="71"/>
  <c r="P28" i="71"/>
  <c r="P29" i="71"/>
  <c r="P30" i="71"/>
  <c r="P31" i="71"/>
  <c r="P32" i="71"/>
  <c r="P33" i="71"/>
  <c r="P34" i="71"/>
  <c r="P35" i="71"/>
  <c r="P36" i="71"/>
  <c r="P37" i="71"/>
  <c r="P9" i="70"/>
  <c r="P10" i="70"/>
  <c r="P11" i="70"/>
  <c r="P12" i="70"/>
  <c r="P13" i="70"/>
  <c r="P14" i="70"/>
  <c r="P15" i="70"/>
  <c r="P16" i="70"/>
  <c r="P17" i="70"/>
  <c r="P18" i="70"/>
  <c r="P19" i="70"/>
  <c r="P20" i="70"/>
  <c r="P21" i="70"/>
  <c r="P22" i="70"/>
  <c r="P23" i="70"/>
  <c r="P24" i="70"/>
  <c r="P25" i="70"/>
  <c r="P26" i="70"/>
  <c r="P27" i="70"/>
  <c r="P28" i="70"/>
  <c r="P29" i="70"/>
  <c r="P30" i="70"/>
  <c r="P31" i="70"/>
  <c r="P32" i="70"/>
  <c r="P33" i="70"/>
  <c r="P34" i="70"/>
  <c r="P35" i="70"/>
  <c r="P36" i="70"/>
  <c r="P37" i="70"/>
  <c r="P9" i="68"/>
  <c r="P10" i="68"/>
  <c r="P11" i="68"/>
  <c r="P12" i="68"/>
  <c r="P13" i="68"/>
  <c r="P14" i="68"/>
  <c r="P15" i="68"/>
  <c r="P16" i="68"/>
  <c r="P17" i="68"/>
  <c r="P18" i="68"/>
  <c r="P19" i="68"/>
  <c r="P20" i="68"/>
  <c r="P21" i="68"/>
  <c r="P22" i="68"/>
  <c r="P23" i="68"/>
  <c r="P24" i="68"/>
  <c r="P25" i="68"/>
  <c r="P26" i="68"/>
  <c r="P27" i="68"/>
  <c r="P28" i="68"/>
  <c r="P29" i="68"/>
  <c r="P30" i="68"/>
  <c r="P31" i="68"/>
  <c r="P32" i="68"/>
  <c r="P33" i="68"/>
  <c r="P34" i="68"/>
  <c r="P35" i="68"/>
  <c r="P36" i="68"/>
  <c r="P37" i="68"/>
  <c r="F26" i="67" l="1"/>
  <c r="F25" i="67"/>
  <c r="F24" i="67"/>
  <c r="F9" i="67"/>
  <c r="F8" i="67"/>
  <c r="F32" i="67" s="1"/>
  <c r="F26" i="66"/>
  <c r="F25" i="66"/>
  <c r="F24" i="66"/>
  <c r="F9" i="66"/>
  <c r="F8" i="66"/>
  <c r="F31" i="67" s="1"/>
  <c r="F33" i="67" l="1"/>
  <c r="H78" i="76"/>
  <c r="H77" i="76"/>
  <c r="H76" i="76"/>
  <c r="H75" i="76"/>
  <c r="H74" i="76"/>
  <c r="H73" i="76"/>
  <c r="H72" i="76"/>
  <c r="H71" i="76"/>
  <c r="H69" i="76"/>
  <c r="E22" i="67" s="1"/>
  <c r="H68" i="76"/>
  <c r="E21" i="67" s="1"/>
  <c r="H67" i="76"/>
  <c r="E20" i="67" s="1"/>
  <c r="H66" i="76"/>
  <c r="E19" i="67" s="1"/>
  <c r="H65" i="76"/>
  <c r="E18" i="67" s="1"/>
  <c r="H64" i="76"/>
  <c r="E17" i="67" s="1"/>
  <c r="H63" i="76"/>
  <c r="E16" i="67" s="1"/>
  <c r="H62" i="76"/>
  <c r="E15" i="67" s="1"/>
  <c r="P59" i="76"/>
  <c r="P58" i="76"/>
  <c r="P57" i="76"/>
  <c r="P56" i="76"/>
  <c r="P55" i="76"/>
  <c r="P54" i="76"/>
  <c r="P53" i="76"/>
  <c r="P52" i="76"/>
  <c r="P51" i="76"/>
  <c r="P50" i="76"/>
  <c r="P49" i="76"/>
  <c r="P48" i="76"/>
  <c r="P47" i="76"/>
  <c r="P46" i="76"/>
  <c r="P45" i="76"/>
  <c r="P44" i="76"/>
  <c r="P43" i="76"/>
  <c r="P42" i="76"/>
  <c r="P41" i="76"/>
  <c r="P40" i="76"/>
  <c r="P39" i="76"/>
  <c r="P38" i="76"/>
  <c r="P8" i="76"/>
  <c r="H78" i="75"/>
  <c r="H77" i="75"/>
  <c r="H76" i="75"/>
  <c r="H75" i="75"/>
  <c r="H74" i="75"/>
  <c r="H73" i="75"/>
  <c r="H72" i="75"/>
  <c r="H71" i="75"/>
  <c r="H69" i="75"/>
  <c r="D22" i="67" s="1"/>
  <c r="H68" i="75"/>
  <c r="D21" i="67" s="1"/>
  <c r="H67" i="75"/>
  <c r="D20" i="67" s="1"/>
  <c r="H66" i="75"/>
  <c r="H65" i="75"/>
  <c r="D18" i="67" s="1"/>
  <c r="H64" i="75"/>
  <c r="D17" i="67" s="1"/>
  <c r="H63" i="75"/>
  <c r="D16" i="67" s="1"/>
  <c r="H62" i="75"/>
  <c r="D15" i="67" s="1"/>
  <c r="P59" i="75"/>
  <c r="P58" i="75"/>
  <c r="P57" i="75"/>
  <c r="P56" i="75"/>
  <c r="P55" i="75"/>
  <c r="P54" i="75"/>
  <c r="P53" i="75"/>
  <c r="P52" i="75"/>
  <c r="P51" i="75"/>
  <c r="P50" i="75"/>
  <c r="P49" i="75"/>
  <c r="P48" i="75"/>
  <c r="P47" i="75"/>
  <c r="P46" i="75"/>
  <c r="P45" i="75"/>
  <c r="P44" i="75"/>
  <c r="P43" i="75"/>
  <c r="P42" i="75"/>
  <c r="P41" i="75"/>
  <c r="P40" i="75"/>
  <c r="P39" i="75"/>
  <c r="P38" i="75"/>
  <c r="P8" i="75"/>
  <c r="H78" i="73"/>
  <c r="H77" i="73"/>
  <c r="H76" i="73"/>
  <c r="H75" i="73"/>
  <c r="H74" i="73"/>
  <c r="H73" i="73"/>
  <c r="H72" i="73"/>
  <c r="H71" i="73"/>
  <c r="H69" i="73"/>
  <c r="C22" i="67" s="1"/>
  <c r="H68" i="73"/>
  <c r="C21" i="67" s="1"/>
  <c r="H67" i="73"/>
  <c r="C20" i="67" s="1"/>
  <c r="H66" i="73"/>
  <c r="H65" i="73"/>
  <c r="C18" i="67" s="1"/>
  <c r="H64" i="73"/>
  <c r="C17" i="67" s="1"/>
  <c r="H63" i="73"/>
  <c r="C16" i="67" s="1"/>
  <c r="C15" i="67"/>
  <c r="P59" i="73"/>
  <c r="P58" i="73"/>
  <c r="P57" i="73"/>
  <c r="P56" i="73"/>
  <c r="P55" i="73"/>
  <c r="P54" i="73"/>
  <c r="P53" i="73"/>
  <c r="P52" i="73"/>
  <c r="P51" i="73"/>
  <c r="P50" i="73"/>
  <c r="P49" i="73"/>
  <c r="P48" i="73"/>
  <c r="P47" i="73"/>
  <c r="P46" i="73"/>
  <c r="P45" i="73"/>
  <c r="P44" i="73"/>
  <c r="P43" i="73"/>
  <c r="P42" i="73"/>
  <c r="P41" i="73"/>
  <c r="P40" i="73"/>
  <c r="P39" i="73"/>
  <c r="P38" i="73"/>
  <c r="P8" i="73"/>
  <c r="D19" i="67"/>
  <c r="C19" i="67"/>
  <c r="M4" i="76"/>
  <c r="R4" i="75"/>
  <c r="M4" i="73"/>
  <c r="H69" i="71"/>
  <c r="E22" i="66" s="1"/>
  <c r="H68" i="71"/>
  <c r="E21" i="66" s="1"/>
  <c r="H67" i="71"/>
  <c r="E20" i="66" s="1"/>
  <c r="H66" i="71"/>
  <c r="E19" i="66" s="1"/>
  <c r="H65" i="71"/>
  <c r="E18" i="66" s="1"/>
  <c r="H64" i="71"/>
  <c r="E17" i="66" s="1"/>
  <c r="H63" i="71"/>
  <c r="E16" i="66" s="1"/>
  <c r="H62" i="71"/>
  <c r="E15" i="66" s="1"/>
  <c r="E60" i="71"/>
  <c r="P59" i="71"/>
  <c r="P58" i="71"/>
  <c r="P57" i="71"/>
  <c r="P56" i="71"/>
  <c r="P55" i="71"/>
  <c r="P54" i="71"/>
  <c r="P53" i="71"/>
  <c r="P52" i="71"/>
  <c r="P51" i="71"/>
  <c r="P50" i="71"/>
  <c r="P49" i="71"/>
  <c r="P48" i="71"/>
  <c r="P47" i="71"/>
  <c r="P46" i="71"/>
  <c r="P45" i="71"/>
  <c r="P44" i="71"/>
  <c r="P43" i="71"/>
  <c r="P42" i="71"/>
  <c r="P41" i="71"/>
  <c r="P40" i="71"/>
  <c r="P39" i="71"/>
  <c r="P38" i="71"/>
  <c r="P8" i="71"/>
  <c r="M4" i="71"/>
  <c r="H68" i="70"/>
  <c r="D21" i="66" s="1"/>
  <c r="H67" i="70"/>
  <c r="D20" i="66" s="1"/>
  <c r="H66" i="70"/>
  <c r="D19" i="66" s="1"/>
  <c r="H65" i="70"/>
  <c r="D18" i="66" s="1"/>
  <c r="H64" i="70"/>
  <c r="D17" i="66" s="1"/>
  <c r="H63" i="70"/>
  <c r="D16" i="66" s="1"/>
  <c r="H62" i="70"/>
  <c r="D15" i="66" s="1"/>
  <c r="E60" i="70"/>
  <c r="P59" i="70"/>
  <c r="P58" i="70"/>
  <c r="H69" i="70"/>
  <c r="D22" i="66" s="1"/>
  <c r="P57" i="70"/>
  <c r="P56" i="70"/>
  <c r="P55" i="70"/>
  <c r="P54" i="70"/>
  <c r="P53" i="70"/>
  <c r="P52" i="70"/>
  <c r="P51" i="70"/>
  <c r="P50" i="70"/>
  <c r="P49" i="70"/>
  <c r="P48" i="70"/>
  <c r="P47" i="70"/>
  <c r="P46" i="70"/>
  <c r="P45" i="70"/>
  <c r="P44" i="70"/>
  <c r="P43" i="70"/>
  <c r="P42" i="70"/>
  <c r="P41" i="70"/>
  <c r="P40" i="70"/>
  <c r="P39" i="70"/>
  <c r="P38" i="70"/>
  <c r="P8" i="70"/>
  <c r="M4" i="70"/>
  <c r="H69" i="68"/>
  <c r="C22" i="66" s="1"/>
  <c r="H68" i="68"/>
  <c r="C21" i="66" s="1"/>
  <c r="H67" i="68"/>
  <c r="C20" i="66" s="1"/>
  <c r="H66" i="68"/>
  <c r="C19" i="66" s="1"/>
  <c r="H65" i="68"/>
  <c r="C18" i="66" s="1"/>
  <c r="H64" i="68"/>
  <c r="C17" i="66" s="1"/>
  <c r="H63" i="68"/>
  <c r="C16" i="66" s="1"/>
  <c r="H62" i="68"/>
  <c r="C15" i="66" s="1"/>
  <c r="E60" i="68"/>
  <c r="P59" i="68"/>
  <c r="P58" i="68"/>
  <c r="P57" i="68"/>
  <c r="P56" i="68"/>
  <c r="P55" i="68"/>
  <c r="P54" i="68"/>
  <c r="P53" i="68"/>
  <c r="P52" i="68"/>
  <c r="P51" i="68"/>
  <c r="P50" i="68"/>
  <c r="P49" i="68"/>
  <c r="P48" i="68"/>
  <c r="P47" i="68"/>
  <c r="P46" i="68"/>
  <c r="P45" i="68"/>
  <c r="P44" i="68"/>
  <c r="P43" i="68"/>
  <c r="P42" i="68"/>
  <c r="P41" i="68"/>
  <c r="P40" i="68"/>
  <c r="P39" i="68"/>
  <c r="P38" i="68"/>
  <c r="P8" i="68"/>
  <c r="M4" i="68"/>
  <c r="E27" i="67"/>
  <c r="D27" i="67"/>
  <c r="C27" i="67"/>
  <c r="E10" i="67"/>
  <c r="D10" i="67"/>
  <c r="C10" i="67"/>
  <c r="E27" i="66"/>
  <c r="D27" i="66"/>
  <c r="C27" i="66"/>
  <c r="E10" i="66"/>
  <c r="D10" i="66"/>
  <c r="G9" i="42"/>
  <c r="F8" i="42"/>
  <c r="F7" i="42"/>
  <c r="C31" i="42"/>
  <c r="C32" i="42"/>
  <c r="C33" i="42"/>
  <c r="C34" i="42"/>
  <c r="C35" i="42"/>
  <c r="C36" i="42"/>
  <c r="C37" i="42"/>
  <c r="C30" i="42"/>
  <c r="F27" i="67" l="1"/>
  <c r="F17" i="66"/>
  <c r="F21" i="66"/>
  <c r="F15" i="67"/>
  <c r="F18" i="66"/>
  <c r="F22" i="66"/>
  <c r="E23" i="66"/>
  <c r="E28" i="66" s="1"/>
  <c r="F18" i="67"/>
  <c r="F22" i="67"/>
  <c r="E23" i="67"/>
  <c r="E28" i="67" s="1"/>
  <c r="C23" i="66"/>
  <c r="C28" i="66" s="1"/>
  <c r="F15" i="66"/>
  <c r="F19" i="67"/>
  <c r="F10" i="66"/>
  <c r="D23" i="66"/>
  <c r="D28" i="66" s="1"/>
  <c r="F19" i="66"/>
  <c r="F27" i="66"/>
  <c r="F21" i="67"/>
  <c r="F17" i="67"/>
  <c r="F10" i="67"/>
  <c r="F20" i="66"/>
  <c r="F16" i="66"/>
  <c r="F20" i="67"/>
  <c r="F16" i="67"/>
  <c r="C23" i="67"/>
  <c r="C28" i="67" s="1"/>
  <c r="D23" i="67"/>
  <c r="D28" i="67" s="1"/>
  <c r="F28" i="67" l="1"/>
  <c r="F29" i="67" s="1"/>
  <c r="F28" i="66"/>
  <c r="F29" i="66" s="1"/>
  <c r="F23" i="67"/>
  <c r="F23" i="66"/>
</calcChain>
</file>

<file path=xl/sharedStrings.xml><?xml version="1.0" encoding="utf-8"?>
<sst xmlns="http://schemas.openxmlformats.org/spreadsheetml/2006/main" count="1217" uniqueCount="97">
  <si>
    <t>使用料</t>
    <rPh sb="0" eb="3">
      <t>シヨウリョウ</t>
    </rPh>
    <phoneticPr fontId="2"/>
  </si>
  <si>
    <t>旅費</t>
    <rPh sb="0" eb="2">
      <t>リョヒ</t>
    </rPh>
    <phoneticPr fontId="2"/>
  </si>
  <si>
    <t>合計</t>
    <rPh sb="0" eb="2">
      <t>ゴウケイ</t>
    </rPh>
    <phoneticPr fontId="2"/>
  </si>
  <si>
    <t>宿泊費</t>
    <rPh sb="0" eb="3">
      <t>シュクハクヒ</t>
    </rPh>
    <phoneticPr fontId="2"/>
  </si>
  <si>
    <t>消耗品費</t>
    <rPh sb="0" eb="3">
      <t>ショウモウヒン</t>
    </rPh>
    <rPh sb="3" eb="4">
      <t>ヒ</t>
    </rPh>
    <phoneticPr fontId="2"/>
  </si>
  <si>
    <t>謝金</t>
    <rPh sb="0" eb="2">
      <t>シャキン</t>
    </rPh>
    <phoneticPr fontId="2"/>
  </si>
  <si>
    <t>保険料</t>
    <rPh sb="0" eb="3">
      <t>ホケンリョウ</t>
    </rPh>
    <phoneticPr fontId="2"/>
  </si>
  <si>
    <t>区分</t>
    <rPh sb="0" eb="2">
      <t>クブン</t>
    </rPh>
    <phoneticPr fontId="2"/>
  </si>
  <si>
    <t>（単位：円）</t>
    <rPh sb="1" eb="3">
      <t>タンイ</t>
    </rPh>
    <rPh sb="4" eb="5">
      <t>エン</t>
    </rPh>
    <phoneticPr fontId="2"/>
  </si>
  <si>
    <t>参加料</t>
    <rPh sb="0" eb="2">
      <t>サンカ</t>
    </rPh>
    <rPh sb="2" eb="3">
      <t>リョウ</t>
    </rPh>
    <phoneticPr fontId="2"/>
  </si>
  <si>
    <t>役務費</t>
    <rPh sb="0" eb="2">
      <t>エキム</t>
    </rPh>
    <rPh sb="2" eb="3">
      <t>ヒ</t>
    </rPh>
    <phoneticPr fontId="2"/>
  </si>
  <si>
    <t>×</t>
    <phoneticPr fontId="2"/>
  </si>
  <si>
    <t>＝</t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</si>
  <si>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</si>
  <si>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</si>
  <si>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</si>
  <si>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◆担当者</t>
    <rPh sb="1" eb="4">
      <t>タントウシャ</t>
    </rPh>
    <phoneticPr fontId="2"/>
  </si>
  <si>
    <t>職・氏名</t>
    <rPh sb="0" eb="1">
      <t>ショク</t>
    </rPh>
    <rPh sb="2" eb="4">
      <t>シメイ</t>
    </rPh>
    <phoneticPr fontId="2"/>
  </si>
  <si>
    <t>勤務先</t>
    <rPh sb="0" eb="3">
      <t>キンムサキ</t>
    </rPh>
    <phoneticPr fontId="2"/>
  </si>
  <si>
    <t>連絡先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</si>
  <si>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</si>
  <si>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ＦＡＸ</t>
    <phoneticPr fontId="2"/>
  </si>
  <si>
    <t>Ｅ－ｍａｉｌ</t>
    <phoneticPr fontId="2"/>
  </si>
  <si>
    <t>会長</t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</si>
  <si>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</si>
  <si>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</si>
  <si>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</si>
  <si>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</si>
  <si>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団体名</t>
    <rPh sb="0" eb="3">
      <t>ダンタイメイ</t>
    </rPh>
    <phoneticPr fontId="2"/>
  </si>
  <si>
    <t>　１　理由</t>
    <rPh sb="3" eb="5">
      <t>リユウ</t>
    </rPh>
    <phoneticPr fontId="2"/>
  </si>
  <si>
    <t>承認されるよう申請します。</t>
    <phoneticPr fontId="2"/>
  </si>
  <si>
    <t>内訳</t>
    <rPh sb="0" eb="2">
      <t>ウチワケ</t>
    </rPh>
    <phoneticPr fontId="2"/>
  </si>
  <si>
    <t>小計</t>
    <rPh sb="0" eb="2">
      <t>ショウケイ</t>
    </rPh>
    <phoneticPr fontId="2"/>
  </si>
  <si>
    <t>内容</t>
    <rPh sb="0" eb="2">
      <t>ナイヨウ</t>
    </rPh>
    <phoneticPr fontId="2"/>
  </si>
  <si>
    <t>団体名：</t>
    <phoneticPr fontId="2"/>
  </si>
  <si>
    <t xml:space="preserve">  このことについて、下記の理由により、事業の内容を中止（廃止）したいので</t>
    <phoneticPr fontId="2"/>
  </si>
  <si>
    <t>対象経費</t>
    <rPh sb="0" eb="2">
      <t>タイショウ</t>
    </rPh>
    <rPh sb="2" eb="4">
      <t>ケイヒ</t>
    </rPh>
    <phoneticPr fontId="2"/>
  </si>
  <si>
    <t>×</t>
    <phoneticPr fontId="2"/>
  </si>
  <si>
    <t>＝</t>
    <phoneticPr fontId="2"/>
  </si>
  <si>
    <t>積　　　　算　　　　経　　　　費</t>
    <rPh sb="10" eb="11">
      <t>ヘ</t>
    </rPh>
    <rPh sb="15" eb="16">
      <t>ヒ</t>
    </rPh>
    <phoneticPr fontId="2"/>
  </si>
  <si>
    <t>別紙1-3</t>
    <rPh sb="0" eb="2">
      <t>ベッシ</t>
    </rPh>
    <phoneticPr fontId="2"/>
  </si>
  <si>
    <t>別紙2-9</t>
    <rPh sb="0" eb="2">
      <t>ベッシ</t>
    </rPh>
    <phoneticPr fontId="2"/>
  </si>
  <si>
    <t>第4号様式②</t>
    <rPh sb="0" eb="1">
      <t>ダイ</t>
    </rPh>
    <rPh sb="2" eb="3">
      <t>ゴウ</t>
    </rPh>
    <rPh sb="3" eb="5">
      <t>ヨウシキ</t>
    </rPh>
    <phoneticPr fontId="2"/>
  </si>
  <si>
    <t>別紙4-3</t>
    <rPh sb="0" eb="2">
      <t>ベッシ</t>
    </rPh>
    <phoneticPr fontId="2"/>
  </si>
  <si>
    <t>〒</t>
    <phoneticPr fontId="2"/>
  </si>
  <si>
    <t>ＦＡＸ</t>
    <phoneticPr fontId="2"/>
  </si>
  <si>
    <t>Ｅ－ｍａｉｌ</t>
    <phoneticPr fontId="2"/>
  </si>
  <si>
    <t>　　</t>
    <phoneticPr fontId="2"/>
  </si>
  <si>
    <t>別紙5-9</t>
    <rPh sb="0" eb="2">
      <t>ベッシ</t>
    </rPh>
    <phoneticPr fontId="2"/>
  </si>
  <si>
    <t>１　収入の部</t>
    <rPh sb="2" eb="4">
      <t>シュウニュウ</t>
    </rPh>
    <rPh sb="5" eb="6">
      <t>ブ</t>
    </rPh>
    <phoneticPr fontId="2"/>
  </si>
  <si>
    <t>助成金</t>
    <rPh sb="0" eb="3">
      <t>ジョセイキン</t>
    </rPh>
    <phoneticPr fontId="2"/>
  </si>
  <si>
    <t>負担金</t>
    <rPh sb="0" eb="3">
      <t>フタンキン</t>
    </rPh>
    <phoneticPr fontId="2"/>
  </si>
  <si>
    <t>　</t>
    <phoneticPr fontId="2"/>
  </si>
  <si>
    <t>２　支出の部</t>
    <rPh sb="2" eb="4">
      <t>シシュツ</t>
    </rPh>
    <rPh sb="5" eb="6">
      <t>ブ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</si>
  <si>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</si>
  <si>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対象外経費</t>
    <rPh sb="0" eb="2">
      <t>タイショウ</t>
    </rPh>
    <rPh sb="2" eb="3">
      <t>ガイ</t>
    </rPh>
    <rPh sb="3" eb="5">
      <t>ケイヒ</t>
    </rPh>
    <phoneticPr fontId="2"/>
  </si>
  <si>
    <t>普及・発掘</t>
    <rPh sb="0" eb="2">
      <t>フキュウ</t>
    </rPh>
    <rPh sb="3" eb="5">
      <t>ハックツ</t>
    </rPh>
    <phoneticPr fontId="2"/>
  </si>
  <si>
    <t>清流アスリート合同練習</t>
    <rPh sb="0" eb="2">
      <t>セイリュウ</t>
    </rPh>
    <rPh sb="7" eb="9">
      <t>ゴウドウ</t>
    </rPh>
    <rPh sb="9" eb="11">
      <t>レンシュウ</t>
    </rPh>
    <phoneticPr fontId="2"/>
  </si>
  <si>
    <t>旅費（対象外）</t>
    <rPh sb="0" eb="2">
      <t>リョヒ</t>
    </rPh>
    <rPh sb="3" eb="6">
      <t>タイショウガイ</t>
    </rPh>
    <phoneticPr fontId="2"/>
  </si>
  <si>
    <t>宿泊費（対象外）</t>
    <rPh sb="0" eb="3">
      <t>シュクハクヒ</t>
    </rPh>
    <phoneticPr fontId="2"/>
  </si>
  <si>
    <t>使用料（対象外）</t>
    <rPh sb="0" eb="3">
      <t>シヨウリョウ</t>
    </rPh>
    <phoneticPr fontId="2"/>
  </si>
  <si>
    <t>消耗品費（対象外）</t>
    <rPh sb="0" eb="3">
      <t>ショウモウヒン</t>
    </rPh>
    <rPh sb="3" eb="4">
      <t>ヒ</t>
    </rPh>
    <phoneticPr fontId="2"/>
  </si>
  <si>
    <t>謝金（対象外）</t>
    <rPh sb="0" eb="2">
      <t>シャキン</t>
    </rPh>
    <phoneticPr fontId="2"/>
  </si>
  <si>
    <t>参加料（対象外）</t>
    <rPh sb="0" eb="2">
      <t>サンカ</t>
    </rPh>
    <rPh sb="2" eb="3">
      <t>リョウ</t>
    </rPh>
    <phoneticPr fontId="2"/>
  </si>
  <si>
    <t>役務費（対象外）</t>
    <rPh sb="0" eb="2">
      <t>エキム</t>
    </rPh>
    <rPh sb="2" eb="3">
      <t>ヒ</t>
    </rPh>
    <phoneticPr fontId="2"/>
  </si>
  <si>
    <t>保険料（対象外）</t>
    <rPh sb="0" eb="3">
      <t>ホケンリョウ</t>
    </rPh>
    <phoneticPr fontId="2"/>
  </si>
  <si>
    <t>団体名：</t>
    <rPh sb="0" eb="3">
      <t>ダンタイメイ</t>
    </rPh>
    <phoneticPr fontId="2"/>
  </si>
  <si>
    <t>清流アスリート合同練習プログラム</t>
    <rPh sb="0" eb="2">
      <t>セイリュウ</t>
    </rPh>
    <rPh sb="7" eb="9">
      <t>ゴウドウ</t>
    </rPh>
    <rPh sb="9" eb="11">
      <t>レンシュウ</t>
    </rPh>
    <phoneticPr fontId="2"/>
  </si>
  <si>
    <t>普及・発掘プログラム</t>
    <rPh sb="0" eb="2">
      <t>フキュウ</t>
    </rPh>
    <rPh sb="3" eb="5">
      <t>ハックツ</t>
    </rPh>
    <phoneticPr fontId="2"/>
  </si>
  <si>
    <t>別紙2-8</t>
    <rPh sb="0" eb="2">
      <t>ベッシ</t>
    </rPh>
    <phoneticPr fontId="2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</si>
  <si>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2"/>
  </si>
  <si>
    <t>　　　に係る事業中止（廃止）承認申請書</t>
    <phoneticPr fontId="2"/>
  </si>
  <si>
    <t>別紙5-8</t>
    <rPh sb="0" eb="2">
      <t>ベッシ</t>
    </rPh>
    <phoneticPr fontId="2"/>
  </si>
  <si>
    <t>事 業 名
事業期間
会 場 名</t>
    <rPh sb="0" eb="1">
      <t>コト</t>
    </rPh>
    <rPh sb="2" eb="3">
      <t>ゴウ</t>
    </rPh>
    <rPh sb="4" eb="5">
      <t>メイ</t>
    </rPh>
    <rPh sb="6" eb="8">
      <t>ジギョウ</t>
    </rPh>
    <rPh sb="8" eb="10">
      <t>キカン</t>
    </rPh>
    <rPh sb="11" eb="12">
      <t>カイ</t>
    </rPh>
    <rPh sb="13" eb="14">
      <t>バ</t>
    </rPh>
    <rPh sb="15" eb="16">
      <t>メイ</t>
    </rPh>
    <phoneticPr fontId="2"/>
  </si>
  <si>
    <t>参加人数
(名)</t>
    <rPh sb="0" eb="2">
      <t>サンカ</t>
    </rPh>
    <rPh sb="2" eb="4">
      <t>ニンズウ</t>
    </rPh>
    <rPh sb="6" eb="7">
      <t>メイ</t>
    </rPh>
    <phoneticPr fontId="2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</si>
  <si>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2"/>
  </si>
  <si>
    <t>選手</t>
    <rPh sb="0" eb="2">
      <t>センシュ</t>
    </rPh>
    <phoneticPr fontId="2"/>
  </si>
  <si>
    <t>指導者</t>
    <rPh sb="0" eb="3">
      <t>シドウシャ</t>
    </rPh>
    <phoneticPr fontId="2"/>
  </si>
  <si>
    <t>小計(円)</t>
    <rPh sb="0" eb="2">
      <t>ショウケイ</t>
    </rPh>
    <rPh sb="3" eb="4">
      <t>エン</t>
    </rPh>
    <phoneticPr fontId="2"/>
  </si>
  <si>
    <t>執　　　　行　　　　経　　　　費</t>
    <rPh sb="0" eb="1">
      <t>シツ</t>
    </rPh>
    <rPh sb="5" eb="6">
      <t>ギョウ</t>
    </rPh>
    <rPh sb="10" eb="11">
      <t>ヘ</t>
    </rPh>
    <rPh sb="15" eb="16">
      <t>ヒ</t>
    </rPh>
    <phoneticPr fontId="2"/>
  </si>
  <si>
    <t>事業内容</t>
    <rPh sb="0" eb="1">
      <t>コト</t>
    </rPh>
    <rPh sb="1" eb="2">
      <t>ギョウ</t>
    </rPh>
    <rPh sb="2" eb="3">
      <t>ウチ</t>
    </rPh>
    <rPh sb="3" eb="4">
      <t>カタチ</t>
    </rPh>
    <phoneticPr fontId="2"/>
  </si>
  <si>
    <t>中間合計</t>
    <rPh sb="0" eb="2">
      <t>チュウカン</t>
    </rPh>
    <rPh sb="2" eb="4">
      <t>ゴウケイ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</si>
  <si>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</si>
  <si>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別紙2-7</t>
    <rPh sb="0" eb="2">
      <t>ベッシ</t>
    </rPh>
    <phoneticPr fontId="2"/>
  </si>
  <si>
    <t>（計画時）</t>
    <rPh sb="1" eb="4">
      <t>ケイカクジ</t>
    </rPh>
    <phoneticPr fontId="2"/>
  </si>
  <si>
    <t>（報告時）</t>
    <rPh sb="1" eb="4">
      <t>ホウコクジ</t>
    </rPh>
    <phoneticPr fontId="2"/>
  </si>
  <si>
    <t>返金額</t>
    <rPh sb="0" eb="3">
      <t>ヘンキンガク</t>
    </rPh>
    <phoneticPr fontId="2"/>
  </si>
  <si>
    <t>別紙5-7</t>
    <rPh sb="0" eb="2">
      <t>ベッシ</t>
    </rPh>
    <phoneticPr fontId="2"/>
  </si>
  <si>
    <t>国体選手育成</t>
    <rPh sb="2" eb="4">
      <t>センシュ</t>
    </rPh>
    <phoneticPr fontId="2"/>
  </si>
  <si>
    <t>国体選手育成プログラム</t>
    <rPh sb="0" eb="2">
      <t>コクタイ</t>
    </rPh>
    <rPh sb="2" eb="4">
      <t>センシュ</t>
    </rPh>
    <rPh sb="4" eb="6">
      <t>イクセイ</t>
    </rPh>
    <phoneticPr fontId="2"/>
  </si>
  <si>
    <t>国体選手育成</t>
    <phoneticPr fontId="2"/>
  </si>
  <si>
    <t>国体選手育成プログラム</t>
    <phoneticPr fontId="2"/>
  </si>
  <si>
    <t>令和5年度競技力向上対策事業（未来の清流アスリート育成事業）収支予算書</t>
    <rPh sb="0" eb="2">
      <t>レイワ</t>
    </rPh>
    <rPh sb="15" eb="17">
      <t>ミライ</t>
    </rPh>
    <rPh sb="18" eb="20">
      <t>セイリュウ</t>
    </rPh>
    <rPh sb="25" eb="27">
      <t>イクセイ</t>
    </rPh>
    <rPh sb="27" eb="29">
      <t>ジギョウ</t>
    </rPh>
    <rPh sb="30" eb="32">
      <t>シュウシ</t>
    </rPh>
    <rPh sb="32" eb="34">
      <t>ヨサン</t>
    </rPh>
    <rPh sb="34" eb="35">
      <t>ショ</t>
    </rPh>
    <phoneticPr fontId="2"/>
  </si>
  <si>
    <t>令和5年度競技力向上対策事業（未来の清流アスリート育成事業）事業計画書</t>
    <rPh sb="0" eb="2">
      <t>レイワ</t>
    </rPh>
    <rPh sb="15" eb="17">
      <t>ミライ</t>
    </rPh>
    <rPh sb="18" eb="20">
      <t>セイリュウ</t>
    </rPh>
    <rPh sb="25" eb="27">
      <t>イクセイ</t>
    </rPh>
    <rPh sb="27" eb="29">
      <t>ジギョウ</t>
    </rPh>
    <rPh sb="30" eb="32">
      <t>ジギョウ</t>
    </rPh>
    <rPh sb="32" eb="35">
      <t>ケイカクショ</t>
    </rPh>
    <phoneticPr fontId="2"/>
  </si>
  <si>
    <t>　　　令和5年度競技力向上対策事業（未来の清流アスリート育成事業）助成金</t>
    <rPh sb="3" eb="5">
      <t>レイワ</t>
    </rPh>
    <rPh sb="6" eb="8">
      <t>ネンド</t>
    </rPh>
    <rPh sb="8" eb="17">
      <t>キョウギリョク</t>
    </rPh>
    <rPh sb="18" eb="20">
      <t>ミライ</t>
    </rPh>
    <rPh sb="21" eb="23">
      <t>セイリュウ</t>
    </rPh>
    <rPh sb="28" eb="30">
      <t>イクセイ</t>
    </rPh>
    <rPh sb="30" eb="32">
      <t>ジギョウ</t>
    </rPh>
    <rPh sb="33" eb="36">
      <t>ジョセイキン</t>
    </rPh>
    <phoneticPr fontId="2"/>
  </si>
  <si>
    <t>令和5年度競技力向上対策事業（未来の清流アスリート育成事業）収支決算書</t>
    <rPh sb="0" eb="2">
      <t>レイワ</t>
    </rPh>
    <rPh sb="15" eb="17">
      <t>ミライ</t>
    </rPh>
    <rPh sb="18" eb="20">
      <t>セイリュウ</t>
    </rPh>
    <rPh sb="25" eb="27">
      <t>イクセイ</t>
    </rPh>
    <rPh sb="27" eb="29">
      <t>ジギョウ</t>
    </rPh>
    <rPh sb="30" eb="32">
      <t>シュウシ</t>
    </rPh>
    <rPh sb="32" eb="35">
      <t>ケッサンショ</t>
    </rPh>
    <phoneticPr fontId="2"/>
  </si>
  <si>
    <t>令和5年度競技力向上対策事業（未来の清流アスリート育成事業）事業報告書</t>
    <rPh sb="0" eb="2">
      <t>レイワ</t>
    </rPh>
    <rPh sb="15" eb="17">
      <t>ミライ</t>
    </rPh>
    <rPh sb="18" eb="20">
      <t>セイリュウ</t>
    </rPh>
    <rPh sb="25" eb="27">
      <t>イクセイ</t>
    </rPh>
    <rPh sb="27" eb="29">
      <t>ジギョウ</t>
    </rPh>
    <rPh sb="30" eb="32">
      <t>ジギョウ</t>
    </rPh>
    <rPh sb="32" eb="35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</si>
</sst>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,##0_ "/>
    <numFmt numFmtId="178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1" applyFont="1" applyAlignment="1">
      <alignment vertical="top" wrapText="1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9" fillId="0" borderId="18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3" fillId="0" borderId="0" xfId="5" applyFont="1"/>
    <xf numFmtId="177" fontId="3" fillId="0" borderId="17" xfId="0" applyNumberFormat="1" applyFont="1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1" fillId="0" borderId="18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12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 shrinkToFit="1"/>
    </xf>
    <xf numFmtId="0" fontId="3" fillId="0" borderId="25" xfId="5" applyFont="1" applyBorder="1" applyAlignment="1">
      <alignment vertical="center"/>
    </xf>
    <xf numFmtId="0" fontId="3" fillId="0" borderId="1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/>
    </xf>
    <xf numFmtId="177" fontId="3" fillId="0" borderId="14" xfId="0" applyNumberFormat="1" applyFont="1" applyBorder="1" applyAlignment="1">
      <alignment horizontal="right" vertical="center" shrinkToFit="1"/>
    </xf>
    <xf numFmtId="177" fontId="3" fillId="0" borderId="43" xfId="0" applyNumberFormat="1" applyFont="1" applyBorder="1" applyAlignment="1">
      <alignment horizontal="right" vertical="center" shrinkToFit="1"/>
    </xf>
    <xf numFmtId="177" fontId="3" fillId="0" borderId="9" xfId="0" applyNumberFormat="1" applyFont="1" applyBorder="1" applyAlignment="1">
      <alignment horizontal="right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1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44" xfId="0" applyNumberFormat="1" applyFont="1" applyBorder="1" applyAlignment="1">
      <alignment horizontal="right" vertical="center" shrinkToFit="1"/>
    </xf>
    <xf numFmtId="177" fontId="3" fillId="0" borderId="16" xfId="0" applyNumberFormat="1" applyFont="1" applyBorder="1" applyAlignment="1">
      <alignment horizontal="right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177" fontId="3" fillId="0" borderId="46" xfId="0" applyNumberFormat="1" applyFont="1" applyBorder="1" applyAlignment="1">
      <alignment horizontal="right" vertical="center" shrinkToFit="1"/>
    </xf>
    <xf numFmtId="0" fontId="3" fillId="0" borderId="35" xfId="0" applyFont="1" applyBorder="1" applyAlignment="1">
      <alignment horizontal="distributed" vertical="center" justifyLastLine="1"/>
    </xf>
    <xf numFmtId="177" fontId="3" fillId="0" borderId="47" xfId="0" applyNumberFormat="1" applyFont="1" applyBorder="1" applyAlignment="1">
      <alignment horizontal="right" vertical="center" shrinkToFit="1"/>
    </xf>
    <xf numFmtId="177" fontId="3" fillId="0" borderId="35" xfId="0" applyNumberFormat="1" applyFont="1" applyBorder="1" applyAlignment="1">
      <alignment horizontal="right" vertical="center" shrinkToFit="1"/>
    </xf>
    <xf numFmtId="177" fontId="3" fillId="0" borderId="40" xfId="0" applyNumberFormat="1" applyFont="1" applyBorder="1" applyAlignment="1">
      <alignment horizontal="right" vertical="center" shrinkToFit="1"/>
    </xf>
    <xf numFmtId="177" fontId="3" fillId="0" borderId="34" xfId="0" applyNumberFormat="1" applyFont="1" applyBorder="1" applyAlignment="1">
      <alignment horizontal="right" vertical="center" shrinkToFit="1"/>
    </xf>
    <xf numFmtId="177" fontId="3" fillId="0" borderId="4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distributed" vertical="center" justifyLastLine="1"/>
    </xf>
    <xf numFmtId="177" fontId="3" fillId="0" borderId="48" xfId="0" applyNumberFormat="1" applyFont="1" applyBorder="1" applyAlignment="1">
      <alignment horizontal="right" vertical="center" shrinkToFit="1"/>
    </xf>
    <xf numFmtId="177" fontId="3" fillId="0" borderId="22" xfId="0" applyNumberFormat="1" applyFont="1" applyBorder="1" applyAlignment="1">
      <alignment horizontal="right" vertical="center" shrinkToFit="1"/>
    </xf>
    <xf numFmtId="177" fontId="3" fillId="0" borderId="49" xfId="0" applyNumberFormat="1" applyFont="1" applyBorder="1" applyAlignment="1">
      <alignment horizontal="right" vertical="center" shrinkToFit="1"/>
    </xf>
    <xf numFmtId="177" fontId="3" fillId="0" borderId="39" xfId="0" applyNumberFormat="1" applyFont="1" applyBorder="1" applyAlignment="1">
      <alignment horizontal="right" vertical="center" shrinkToFit="1"/>
    </xf>
    <xf numFmtId="177" fontId="3" fillId="0" borderId="38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1" fillId="0" borderId="0" xfId="0" applyFont="1"/>
    <xf numFmtId="0" fontId="6" fillId="0" borderId="18" xfId="0" applyFont="1" applyBorder="1" applyAlignment="1">
      <alignment vertical="center" shrinkToFit="1"/>
    </xf>
    <xf numFmtId="177" fontId="3" fillId="0" borderId="50" xfId="0" applyNumberFormat="1" applyFont="1" applyBorder="1" applyAlignment="1">
      <alignment horizontal="right" vertical="center" shrinkToFit="1"/>
    </xf>
    <xf numFmtId="177" fontId="3" fillId="0" borderId="54" xfId="0" applyNumberFormat="1" applyFont="1" applyBorder="1" applyAlignment="1">
      <alignment horizontal="right" vertical="center" shrinkToFit="1"/>
    </xf>
    <xf numFmtId="177" fontId="3" fillId="0" borderId="55" xfId="0" applyNumberFormat="1" applyFont="1" applyBorder="1" applyAlignment="1">
      <alignment horizontal="right" vertical="center" shrinkToFit="1"/>
    </xf>
    <xf numFmtId="177" fontId="3" fillId="0" borderId="56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177" fontId="3" fillId="0" borderId="53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3" xfId="5" applyFont="1" applyBorder="1" applyAlignment="1">
      <alignment horizontal="center" vertical="center" justifyLastLine="1" shrinkToFit="1"/>
    </xf>
    <xf numFmtId="0" fontId="3" fillId="0" borderId="25" xfId="0" applyFont="1" applyBorder="1" applyAlignment="1">
      <alignment shrinkToFit="1"/>
    </xf>
    <xf numFmtId="0" fontId="3" fillId="0" borderId="2" xfId="0" applyFont="1" applyBorder="1" applyAlignment="1">
      <alignment vertical="center" wrapText="1" shrinkToFit="1"/>
    </xf>
    <xf numFmtId="0" fontId="14" fillId="0" borderId="18" xfId="0" applyFont="1" applyBorder="1" applyAlignment="1">
      <alignment horizontal="center"/>
    </xf>
    <xf numFmtId="178" fontId="14" fillId="0" borderId="18" xfId="0" applyNumberFormat="1" applyFont="1" applyBorder="1"/>
    <xf numFmtId="0" fontId="14" fillId="0" borderId="3" xfId="0" applyFont="1" applyBorder="1" applyAlignment="1">
      <alignment horizontal="center"/>
    </xf>
    <xf numFmtId="178" fontId="14" fillId="0" borderId="3" xfId="0" applyNumberFormat="1" applyFont="1" applyBorder="1"/>
    <xf numFmtId="0" fontId="14" fillId="0" borderId="61" xfId="0" applyFont="1" applyBorder="1" applyAlignment="1">
      <alignment horizontal="center"/>
    </xf>
    <xf numFmtId="178" fontId="14" fillId="0" borderId="61" xfId="0" applyNumberFormat="1" applyFont="1" applyBorder="1"/>
    <xf numFmtId="0" fontId="5" fillId="0" borderId="1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 shrinkToFit="1"/>
    </xf>
    <xf numFmtId="0" fontId="3" fillId="0" borderId="33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77" fontId="3" fillId="2" borderId="55" xfId="0" applyNumberFormat="1" applyFont="1" applyFill="1" applyBorder="1" applyAlignment="1">
      <alignment horizontal="center" vertical="center" shrinkToFit="1"/>
    </xf>
    <xf numFmtId="177" fontId="3" fillId="2" borderId="58" xfId="0" applyNumberFormat="1" applyFont="1" applyFill="1" applyBorder="1" applyAlignment="1">
      <alignment horizontal="center" vertical="center" shrinkToFit="1"/>
    </xf>
    <xf numFmtId="177" fontId="3" fillId="2" borderId="60" xfId="0" applyNumberFormat="1" applyFont="1" applyFill="1" applyBorder="1" applyAlignment="1">
      <alignment horizontal="center" vertical="center" shrinkToFit="1"/>
    </xf>
    <xf numFmtId="0" fontId="3" fillId="0" borderId="42" xfId="5" applyFont="1" applyBorder="1" applyAlignment="1">
      <alignment horizontal="center" vertical="center" textRotation="255" shrinkToFit="1"/>
    </xf>
    <xf numFmtId="0" fontId="3" fillId="0" borderId="24" xfId="5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left"/>
    </xf>
    <xf numFmtId="0" fontId="3" fillId="0" borderId="30" xfId="5" applyFont="1" applyBorder="1" applyAlignment="1">
      <alignment horizontal="center" vertical="center" textRotation="255" shrinkToFit="1"/>
    </xf>
    <xf numFmtId="0" fontId="3" fillId="0" borderId="26" xfId="5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52" xfId="5" applyFont="1" applyBorder="1" applyAlignment="1">
      <alignment horizontal="distributed" vertical="center" justifyLastLine="1" shrinkToFit="1"/>
    </xf>
    <xf numFmtId="0" fontId="3" fillId="0" borderId="53" xfId="5" applyFont="1" applyBorder="1" applyAlignment="1">
      <alignment horizontal="distributed" vertical="center" justifyLastLine="1" shrinkToFit="1"/>
    </xf>
    <xf numFmtId="0" fontId="5" fillId="0" borderId="0" xfId="1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176" fontId="3" fillId="0" borderId="57" xfId="0" applyNumberFormat="1" applyFont="1" applyBorder="1" applyAlignment="1">
      <alignment horizontal="distributed" vertical="center" justifyLastLine="1" shrinkToFit="1"/>
    </xf>
    <xf numFmtId="176" fontId="3" fillId="0" borderId="58" xfId="0" applyNumberFormat="1" applyFont="1" applyBorder="1" applyAlignment="1">
      <alignment horizontal="distributed" vertical="center" justifyLastLine="1" shrinkToFit="1"/>
    </xf>
    <xf numFmtId="176" fontId="3" fillId="0" borderId="59" xfId="0" applyNumberFormat="1" applyFont="1" applyBorder="1" applyAlignment="1">
      <alignment horizontal="distributed" vertical="center" justifyLastLine="1" shrinkToFit="1"/>
    </xf>
  </cellXfs>
  <cellStyles count="6">
    <cellStyle name="桁区切り 2" xfId="2" xr:uid="{00000000-0005-0000-0000-000000000000}"/>
    <cellStyle name="桁区切り 2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この基礎データへの入力は、事業計画書・変更承認申請書・事業報告書への共通データとしてリンクしております。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5</xdr:col>
      <xdr:colOff>400050</xdr:colOff>
      <xdr:row>77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9029700"/>
          <a:ext cx="3419475" cy="1219200"/>
        </a:xfrm>
        <a:prstGeom prst="wedgeRoundRectCallout">
          <a:avLst>
            <a:gd name="adj1" fmla="val 31059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10</xdr:col>
      <xdr:colOff>0</xdr:colOff>
      <xdr:row>69</xdr:row>
      <xdr:rowOff>0</xdr:rowOff>
    </xdr:from>
    <xdr:to>
      <xdr:col>16</xdr:col>
      <xdr:colOff>1495425</xdr:colOff>
      <xdr:row>77</xdr:row>
      <xdr:rowOff>28575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57</xdr:row>
      <xdr:rowOff>38100</xdr:rowOff>
    </xdr:from>
    <xdr:to>
      <xdr:col>18</xdr:col>
      <xdr:colOff>114300</xdr:colOff>
      <xdr:row>67</xdr:row>
      <xdr:rowOff>76200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8CE2E89E-478D-41AD-91BF-4137DA028F7C}"/>
            </a:ext>
          </a:extLst>
        </xdr:cNvPr>
        <xdr:cNvSpPr>
          <a:spLocks noChangeArrowheads="1"/>
        </xdr:cNvSpPr>
      </xdr:nvSpPr>
      <xdr:spPr bwMode="auto">
        <a:xfrm>
          <a:off x="7219950" y="12896850"/>
          <a:ext cx="2838450" cy="19240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Q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5</xdr:col>
      <xdr:colOff>400050</xdr:colOff>
      <xdr:row>77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9029700"/>
          <a:ext cx="3419475" cy="1219200"/>
        </a:xfrm>
        <a:prstGeom prst="wedgeRoundRectCallout">
          <a:avLst>
            <a:gd name="adj1" fmla="val 31059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10</xdr:col>
      <xdr:colOff>0</xdr:colOff>
      <xdr:row>69</xdr:row>
      <xdr:rowOff>0</xdr:rowOff>
    </xdr:from>
    <xdr:to>
      <xdr:col>16</xdr:col>
      <xdr:colOff>1495425</xdr:colOff>
      <xdr:row>77</xdr:row>
      <xdr:rowOff>28575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180975</xdr:colOff>
      <xdr:row>57</xdr:row>
      <xdr:rowOff>19050</xdr:rowOff>
    </xdr:from>
    <xdr:to>
      <xdr:col>18</xdr:col>
      <xdr:colOff>123825</xdr:colOff>
      <xdr:row>67</xdr:row>
      <xdr:rowOff>57150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3F333CA-A532-4D82-96A9-3871938D9D93}"/>
            </a:ext>
          </a:extLst>
        </xdr:cNvPr>
        <xdr:cNvSpPr>
          <a:spLocks noChangeArrowheads="1"/>
        </xdr:cNvSpPr>
      </xdr:nvSpPr>
      <xdr:spPr bwMode="auto">
        <a:xfrm>
          <a:off x="7229475" y="12877800"/>
          <a:ext cx="2838450" cy="19240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Q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5</xdr:col>
      <xdr:colOff>400050</xdr:colOff>
      <xdr:row>77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0" y="9029700"/>
          <a:ext cx="3419475" cy="1219200"/>
        </a:xfrm>
        <a:prstGeom prst="wedgeRoundRectCallout">
          <a:avLst>
            <a:gd name="adj1" fmla="val 31059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10</xdr:col>
      <xdr:colOff>0</xdr:colOff>
      <xdr:row>69</xdr:row>
      <xdr:rowOff>0</xdr:rowOff>
    </xdr:from>
    <xdr:to>
      <xdr:col>16</xdr:col>
      <xdr:colOff>1495425</xdr:colOff>
      <xdr:row>77</xdr:row>
      <xdr:rowOff>28575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180975</xdr:colOff>
      <xdr:row>56</xdr:row>
      <xdr:rowOff>219075</xdr:rowOff>
    </xdr:from>
    <xdr:to>
      <xdr:col>18</xdr:col>
      <xdr:colOff>123825</xdr:colOff>
      <xdr:row>67</xdr:row>
      <xdr:rowOff>28575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94D3116-115A-4145-9784-9C38E278F18B}"/>
            </a:ext>
          </a:extLst>
        </xdr:cNvPr>
        <xdr:cNvSpPr>
          <a:spLocks noChangeArrowheads="1"/>
        </xdr:cNvSpPr>
      </xdr:nvSpPr>
      <xdr:spPr bwMode="auto">
        <a:xfrm>
          <a:off x="7229475" y="12849225"/>
          <a:ext cx="2838450" cy="19240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Q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69</xdr:row>
      <xdr:rowOff>0</xdr:rowOff>
    </xdr:from>
    <xdr:to>
      <xdr:col>16</xdr:col>
      <xdr:colOff>1495425</xdr:colOff>
      <xdr:row>78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69</xdr:row>
      <xdr:rowOff>0</xdr:rowOff>
    </xdr:from>
    <xdr:to>
      <xdr:col>16</xdr:col>
      <xdr:colOff>1495425</xdr:colOff>
      <xdr:row>78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69</xdr:row>
      <xdr:rowOff>0</xdr:rowOff>
    </xdr:from>
    <xdr:to>
      <xdr:col>16</xdr:col>
      <xdr:colOff>1495425</xdr:colOff>
      <xdr:row>78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tabSelected="1"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11.625" bestFit="1" customWidth="1"/>
  </cols>
  <sheetData>
    <row r="1" spans="1:8" ht="20.25" customHeight="1" x14ac:dyDescent="0.15">
      <c r="A1" s="12" t="s">
        <v>13</v>
      </c>
      <c r="B1" s="98"/>
      <c r="C1" s="98"/>
      <c r="D1" s="98"/>
      <c r="E1" s="98"/>
      <c r="F1" s="98"/>
      <c r="G1" s="98"/>
      <c r="H1" s="98"/>
    </row>
    <row r="2" spans="1:8" ht="20.25" customHeight="1" x14ac:dyDescent="0.15">
      <c r="A2" s="12" t="s">
        <v>28</v>
      </c>
      <c r="B2" s="98"/>
      <c r="C2" s="98"/>
      <c r="D2" s="98"/>
      <c r="E2" s="98"/>
      <c r="F2" s="98"/>
      <c r="G2" s="98"/>
      <c r="H2" s="98"/>
    </row>
    <row r="3" spans="1:8" ht="20.25" customHeight="1" x14ac:dyDescent="0.15">
      <c r="A3" s="12" t="s">
        <v>14</v>
      </c>
      <c r="B3" s="98"/>
      <c r="C3" s="98"/>
      <c r="D3" s="98"/>
      <c r="E3" s="98"/>
      <c r="F3" s="98"/>
      <c r="G3" s="98"/>
      <c r="H3" s="98"/>
    </row>
    <row r="4" spans="1:8" x14ac:dyDescent="0.15">
      <c r="B4" s="20"/>
      <c r="C4" s="20"/>
      <c r="D4" s="20"/>
      <c r="E4" s="20"/>
      <c r="F4" s="20"/>
      <c r="G4" s="20"/>
      <c r="H4" s="20"/>
    </row>
    <row r="5" spans="1:8" x14ac:dyDescent="0.15">
      <c r="B5" s="20"/>
      <c r="C5" s="20"/>
      <c r="D5" s="20"/>
      <c r="E5" s="20"/>
      <c r="F5" s="20"/>
      <c r="G5" s="20"/>
      <c r="H5" s="20"/>
    </row>
    <row r="6" spans="1:8" ht="19.5" customHeight="1" x14ac:dyDescent="0.15">
      <c r="A6" s="12" t="s">
        <v>17</v>
      </c>
      <c r="B6" s="98"/>
      <c r="C6" s="98"/>
      <c r="D6" s="98"/>
      <c r="E6" s="98"/>
      <c r="F6" s="98"/>
      <c r="G6" s="98"/>
      <c r="H6" s="98"/>
    </row>
    <row r="7" spans="1:8" ht="19.5" customHeight="1" x14ac:dyDescent="0.15">
      <c r="A7" s="12" t="s">
        <v>18</v>
      </c>
      <c r="B7" s="98"/>
      <c r="C7" s="98"/>
      <c r="D7" s="98"/>
      <c r="E7" s="98"/>
      <c r="F7" s="98"/>
      <c r="G7" s="98"/>
      <c r="H7" s="98"/>
    </row>
    <row r="8" spans="1:8" ht="19.5" customHeight="1" x14ac:dyDescent="0.15">
      <c r="A8" s="14" t="s">
        <v>19</v>
      </c>
      <c r="B8" s="95" t="s">
        <v>44</v>
      </c>
      <c r="C8" s="96"/>
      <c r="D8" s="96"/>
      <c r="E8" s="96"/>
      <c r="F8" s="96"/>
      <c r="G8" s="96"/>
      <c r="H8" s="97"/>
    </row>
    <row r="9" spans="1:8" ht="19.5" customHeight="1" x14ac:dyDescent="0.15">
      <c r="A9" s="13" t="s">
        <v>13</v>
      </c>
      <c r="B9" s="99"/>
      <c r="C9" s="99"/>
      <c r="D9" s="99"/>
      <c r="E9" s="99"/>
      <c r="F9" s="99"/>
      <c r="G9" s="99"/>
      <c r="H9" s="99"/>
    </row>
    <row r="10" spans="1:8" ht="19.5" customHeight="1" x14ac:dyDescent="0.15">
      <c r="A10" s="13" t="s">
        <v>25</v>
      </c>
      <c r="B10" s="100"/>
      <c r="C10" s="101"/>
      <c r="D10" s="101"/>
      <c r="E10" s="101"/>
      <c r="F10" s="101"/>
      <c r="G10" s="101"/>
      <c r="H10" s="102"/>
    </row>
    <row r="11" spans="1:8" ht="19.5" customHeight="1" x14ac:dyDescent="0.15">
      <c r="A11" s="12" t="s">
        <v>45</v>
      </c>
      <c r="B11" s="100"/>
      <c r="C11" s="101"/>
      <c r="D11" s="101"/>
      <c r="E11" s="101"/>
      <c r="F11" s="101"/>
      <c r="G11" s="101"/>
      <c r="H11" s="102"/>
    </row>
    <row r="12" spans="1:8" ht="19.5" customHeight="1" x14ac:dyDescent="0.15">
      <c r="A12" s="36" t="s">
        <v>46</v>
      </c>
      <c r="B12" s="98"/>
      <c r="C12" s="98"/>
      <c r="D12" s="98"/>
      <c r="E12" s="98"/>
      <c r="F12" s="98"/>
      <c r="G12" s="98"/>
      <c r="H12" s="98"/>
    </row>
    <row r="13" spans="1:8" ht="19.5" customHeight="1" x14ac:dyDescent="0.15">
      <c r="A13" s="37" t="s">
        <v>20</v>
      </c>
      <c r="B13" s="98"/>
      <c r="C13" s="98"/>
      <c r="D13" s="98"/>
      <c r="E13" s="98"/>
      <c r="F13" s="98"/>
      <c r="G13" s="98"/>
      <c r="H13" s="98"/>
    </row>
  </sheetData>
  <mergeCells count="11">
    <mergeCell ref="B9:H9"/>
    <mergeCell ref="B10:H10"/>
    <mergeCell ref="B11:H11"/>
    <mergeCell ref="B12:H12"/>
    <mergeCell ref="B13:H13"/>
    <mergeCell ref="B8:H8"/>
    <mergeCell ref="B1:H1"/>
    <mergeCell ref="B2:H2"/>
    <mergeCell ref="B3:H3"/>
    <mergeCell ref="B6:H6"/>
    <mergeCell ref="B7:H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48</v>
      </c>
    </row>
    <row r="2" spans="1:17" x14ac:dyDescent="0.15">
      <c r="A2" s="2"/>
    </row>
    <row r="3" spans="1:17" ht="13.5" customHeight="1" x14ac:dyDescent="0.15">
      <c r="A3" s="135" t="s">
        <v>96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34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73</v>
      </c>
      <c r="C5" s="149" t="s">
        <v>74</v>
      </c>
      <c r="D5" s="150"/>
      <c r="E5" s="141" t="s">
        <v>75</v>
      </c>
      <c r="F5" s="144" t="s">
        <v>79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77</v>
      </c>
      <c r="D6" s="151" t="s">
        <v>76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80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33</v>
      </c>
      <c r="H7" s="147" t="s">
        <v>31</v>
      </c>
      <c r="I7" s="147"/>
      <c r="J7" s="147"/>
      <c r="K7" s="147"/>
      <c r="L7" s="147"/>
      <c r="M7" s="147"/>
      <c r="N7" s="147"/>
      <c r="O7" s="147"/>
      <c r="P7" s="40" t="s">
        <v>78</v>
      </c>
      <c r="Q7" s="9"/>
    </row>
    <row r="8" spans="1:17" s="7" customFormat="1" ht="18" customHeight="1" x14ac:dyDescent="0.15">
      <c r="A8" s="133" t="s">
        <v>68</v>
      </c>
      <c r="B8" s="41"/>
      <c r="C8" s="85"/>
      <c r="D8" s="85"/>
      <c r="E8" s="33"/>
      <c r="F8" s="34"/>
      <c r="G8" s="17"/>
      <c r="H8" s="34"/>
      <c r="I8" s="34" t="s">
        <v>11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thickBot="1" x14ac:dyDescent="0.2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thickBot="1" x14ac:dyDescent="0.2">
      <c r="A34" s="134"/>
      <c r="B34" s="165" t="s">
        <v>81</v>
      </c>
      <c r="C34" s="166"/>
      <c r="D34" s="167"/>
      <c r="E34" s="84">
        <f>SUM(E8:E33)</f>
        <v>0</v>
      </c>
      <c r="F34" s="130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11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11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11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11</v>
      </c>
      <c r="J41" s="34"/>
      <c r="K41" s="34"/>
      <c r="L41" s="34" t="s">
        <v>11</v>
      </c>
      <c r="M41" s="34"/>
      <c r="N41" s="34"/>
      <c r="O41" s="34" t="s">
        <v>12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4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SUM(E34:E59)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  <row r="70" spans="6:8" x14ac:dyDescent="0.15">
      <c r="F70"/>
      <c r="G70" s="77"/>
      <c r="H70" s="15"/>
    </row>
    <row r="71" spans="6:8" x14ac:dyDescent="0.15">
      <c r="F71" s="78" t="s">
        <v>58</v>
      </c>
      <c r="G71" s="77"/>
      <c r="H71" s="15">
        <f t="shared" ref="H71:H78" si="3">SUMIF($F$8:$F$59,F71,$P$8:$P$59)</f>
        <v>0</v>
      </c>
    </row>
    <row r="72" spans="6:8" x14ac:dyDescent="0.15">
      <c r="F72" s="78" t="s">
        <v>59</v>
      </c>
      <c r="G72" s="77"/>
      <c r="H72" s="15">
        <f t="shared" si="3"/>
        <v>0</v>
      </c>
    </row>
    <row r="73" spans="6:8" x14ac:dyDescent="0.15">
      <c r="F73" s="78" t="s">
        <v>60</v>
      </c>
      <c r="G73" s="77"/>
      <c r="H73" s="15">
        <f t="shared" si="3"/>
        <v>0</v>
      </c>
    </row>
    <row r="74" spans="6:8" x14ac:dyDescent="0.15">
      <c r="F74" s="78" t="s">
        <v>61</v>
      </c>
      <c r="G74" s="77"/>
      <c r="H74" s="15">
        <f t="shared" si="3"/>
        <v>0</v>
      </c>
    </row>
    <row r="75" spans="6:8" x14ac:dyDescent="0.15">
      <c r="F75" s="78" t="s">
        <v>62</v>
      </c>
      <c r="G75" s="77"/>
      <c r="H75" s="15">
        <f t="shared" si="3"/>
        <v>0</v>
      </c>
    </row>
    <row r="76" spans="6:8" x14ac:dyDescent="0.15">
      <c r="F76" s="78" t="s">
        <v>63</v>
      </c>
      <c r="G76" s="77"/>
      <c r="H76" s="15">
        <f t="shared" si="3"/>
        <v>0</v>
      </c>
    </row>
    <row r="77" spans="6:8" x14ac:dyDescent="0.15">
      <c r="F77" s="78" t="s">
        <v>64</v>
      </c>
      <c r="G77" s="77"/>
      <c r="H77" s="15">
        <f t="shared" si="3"/>
        <v>0</v>
      </c>
    </row>
    <row r="78" spans="6:8" x14ac:dyDescent="0.15">
      <c r="F78" s="78" t="s">
        <v>65</v>
      </c>
      <c r="G78" s="77"/>
      <c r="H78" s="15">
        <f t="shared" si="3"/>
        <v>0</v>
      </c>
    </row>
  </sheetData>
  <mergeCells count="15"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B34:D34"/>
    <mergeCell ref="F34:Q34"/>
    <mergeCell ref="F60:Q60"/>
    <mergeCell ref="A8:A59"/>
    <mergeCell ref="A60:B60"/>
  </mergeCells>
  <phoneticPr fontId="2"/>
  <dataValidations count="1">
    <dataValidation type="list" allowBlank="1" showInputMessage="1" showErrorMessage="1" sqref="F8:F59" xr:uid="{00000000-0002-0000-0C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H29"/>
  <sheetViews>
    <sheetView showZeros="0" view="pageBreakPreview" zoomScaleNormal="100" workbookViewId="0">
      <selection sqref="A1:B1"/>
    </sheetView>
  </sheetViews>
  <sheetFormatPr defaultRowHeight="13.5" x14ac:dyDescent="0.15"/>
  <cols>
    <col min="1" max="1" width="2.875" bestFit="1" customWidth="1"/>
    <col min="2" max="2" width="18.375" style="76" bestFit="1" customWidth="1"/>
    <col min="3" max="6" width="25" customWidth="1"/>
  </cols>
  <sheetData>
    <row r="1" spans="1:6" x14ac:dyDescent="0.15">
      <c r="A1" s="128" t="s">
        <v>40</v>
      </c>
      <c r="B1" s="128"/>
      <c r="C1" s="2"/>
      <c r="D1" s="2"/>
      <c r="E1" s="2"/>
      <c r="F1" s="2"/>
    </row>
    <row r="2" spans="1:6" x14ac:dyDescent="0.15">
      <c r="B2" s="46"/>
      <c r="C2" s="2"/>
      <c r="D2" s="2"/>
      <c r="E2" s="2"/>
      <c r="F2" s="2"/>
    </row>
    <row r="3" spans="1:6" ht="18.75" customHeight="1" x14ac:dyDescent="0.15">
      <c r="A3" s="129" t="s">
        <v>92</v>
      </c>
      <c r="B3" s="129"/>
      <c r="C3" s="129"/>
      <c r="D3" s="129"/>
      <c r="E3" s="129"/>
      <c r="F3" s="129"/>
    </row>
    <row r="4" spans="1:6" ht="13.5" customHeight="1" x14ac:dyDescent="0.15">
      <c r="B4" s="38"/>
      <c r="C4" s="38"/>
      <c r="D4" s="38"/>
      <c r="E4" s="38"/>
      <c r="F4" s="4" t="s">
        <v>8</v>
      </c>
    </row>
    <row r="5" spans="1:6" ht="13.5" customHeight="1" thickBot="1" x14ac:dyDescent="0.2">
      <c r="A5" s="128" t="s">
        <v>49</v>
      </c>
      <c r="B5" s="128"/>
      <c r="C5" s="2"/>
      <c r="D5" s="2"/>
      <c r="E5" s="4" t="s">
        <v>66</v>
      </c>
      <c r="F5" s="87">
        <f>基礎データ!B2</f>
        <v>0</v>
      </c>
    </row>
    <row r="6" spans="1:6" ht="12.75" customHeight="1" x14ac:dyDescent="0.15">
      <c r="A6" s="108" t="s">
        <v>7</v>
      </c>
      <c r="B6" s="109"/>
      <c r="C6" s="105" t="s">
        <v>88</v>
      </c>
      <c r="D6" s="105" t="s">
        <v>57</v>
      </c>
      <c r="E6" s="116" t="s">
        <v>56</v>
      </c>
      <c r="F6" s="118" t="s">
        <v>32</v>
      </c>
    </row>
    <row r="7" spans="1:6" ht="12.75" customHeight="1" thickBot="1" x14ac:dyDescent="0.2">
      <c r="A7" s="103"/>
      <c r="B7" s="104"/>
      <c r="C7" s="106"/>
      <c r="D7" s="106"/>
      <c r="E7" s="117"/>
      <c r="F7" s="119"/>
    </row>
    <row r="8" spans="1:6" ht="24" customHeight="1" x14ac:dyDescent="0.15">
      <c r="A8" s="122" t="s">
        <v>50</v>
      </c>
      <c r="B8" s="123"/>
      <c r="C8" s="48"/>
      <c r="D8" s="47"/>
      <c r="E8" s="47"/>
      <c r="F8" s="49">
        <f>SUM(C8:E8)</f>
        <v>0</v>
      </c>
    </row>
    <row r="9" spans="1:6" ht="24" customHeight="1" thickBot="1" x14ac:dyDescent="0.2">
      <c r="A9" s="124" t="s">
        <v>51</v>
      </c>
      <c r="B9" s="125"/>
      <c r="C9" s="50"/>
      <c r="D9" s="52"/>
      <c r="E9" s="53"/>
      <c r="F9" s="54">
        <f>SUM(C9:E9)</f>
        <v>0</v>
      </c>
    </row>
    <row r="10" spans="1:6" ht="24" customHeight="1" thickBot="1" x14ac:dyDescent="0.2">
      <c r="A10" s="126" t="s">
        <v>2</v>
      </c>
      <c r="B10" s="127"/>
      <c r="C10" s="80">
        <f>SUM(C8:C9)</f>
        <v>0</v>
      </c>
      <c r="D10" s="81">
        <f>SUM(D8:D9)</f>
        <v>0</v>
      </c>
      <c r="E10" s="81">
        <f>SUM(E8:E9)</f>
        <v>0</v>
      </c>
      <c r="F10" s="82">
        <f>SUM(C10:E10)</f>
        <v>0</v>
      </c>
    </row>
    <row r="11" spans="1:6" ht="13.5" customHeight="1" x14ac:dyDescent="0.15">
      <c r="B11" s="3"/>
      <c r="C11" s="58"/>
      <c r="D11" s="58"/>
      <c r="E11" s="58"/>
      <c r="F11" s="58" t="s">
        <v>52</v>
      </c>
    </row>
    <row r="12" spans="1:6" ht="13.5" customHeight="1" thickBot="1" x14ac:dyDescent="0.2">
      <c r="A12" s="115" t="s">
        <v>53</v>
      </c>
      <c r="B12" s="115"/>
      <c r="C12" s="58"/>
      <c r="D12" s="58"/>
      <c r="E12" s="58"/>
      <c r="F12" s="58" t="s">
        <v>52</v>
      </c>
    </row>
    <row r="13" spans="1:6" ht="13.5" customHeight="1" x14ac:dyDescent="0.15">
      <c r="A13" s="108" t="s">
        <v>7</v>
      </c>
      <c r="B13" s="109"/>
      <c r="C13" s="105" t="s">
        <v>88</v>
      </c>
      <c r="D13" s="105" t="s">
        <v>57</v>
      </c>
      <c r="E13" s="120" t="s">
        <v>56</v>
      </c>
      <c r="F13" s="118" t="s">
        <v>32</v>
      </c>
    </row>
    <row r="14" spans="1:6" ht="13.5" customHeight="1" thickBot="1" x14ac:dyDescent="0.2">
      <c r="A14" s="103"/>
      <c r="B14" s="104"/>
      <c r="C14" s="106"/>
      <c r="D14" s="106"/>
      <c r="E14" s="121"/>
      <c r="F14" s="119"/>
    </row>
    <row r="15" spans="1:6" ht="24" customHeight="1" x14ac:dyDescent="0.15">
      <c r="A15" s="110" t="s">
        <v>36</v>
      </c>
      <c r="B15" s="45" t="s">
        <v>1</v>
      </c>
      <c r="C15" s="48">
        <f>'事業計画書（国体）'!H62</f>
        <v>0</v>
      </c>
      <c r="D15" s="47">
        <f>'事業計画書（合同練習）'!H62</f>
        <v>0</v>
      </c>
      <c r="E15" s="47">
        <f>'事業計画書（普及・発掘）'!H62</f>
        <v>0</v>
      </c>
      <c r="F15" s="49">
        <f t="shared" ref="F15:F28" si="0">SUM(C15:E15)</f>
        <v>0</v>
      </c>
    </row>
    <row r="16" spans="1:6" ht="24" customHeight="1" x14ac:dyDescent="0.15">
      <c r="A16" s="111"/>
      <c r="B16" s="43" t="s">
        <v>3</v>
      </c>
      <c r="C16" s="48">
        <f>'事業計画書（国体）'!H63</f>
        <v>0</v>
      </c>
      <c r="D16" s="47">
        <f>'事業計画書（合同練習）'!H63</f>
        <v>0</v>
      </c>
      <c r="E16" s="47">
        <f>'事業計画書（普及・発掘）'!H63</f>
        <v>0</v>
      </c>
      <c r="F16" s="54">
        <f t="shared" si="0"/>
        <v>0</v>
      </c>
    </row>
    <row r="17" spans="1:8" ht="24" customHeight="1" x14ac:dyDescent="0.15">
      <c r="A17" s="111"/>
      <c r="B17" s="43" t="s">
        <v>54</v>
      </c>
      <c r="C17" s="48">
        <f>'事業計画書（国体）'!H64</f>
        <v>0</v>
      </c>
      <c r="D17" s="47">
        <f>'事業計画書（合同練習）'!H64</f>
        <v>0</v>
      </c>
      <c r="E17" s="47">
        <f>'事業計画書（普及・発掘）'!H64</f>
        <v>0</v>
      </c>
      <c r="F17" s="54">
        <f t="shared" si="0"/>
        <v>0</v>
      </c>
    </row>
    <row r="18" spans="1:8" ht="24" customHeight="1" x14ac:dyDescent="0.15">
      <c r="A18" s="111"/>
      <c r="B18" s="43" t="s">
        <v>4</v>
      </c>
      <c r="C18" s="48">
        <f>'事業計画書（国体）'!H65</f>
        <v>0</v>
      </c>
      <c r="D18" s="47">
        <f>'事業計画書（合同練習）'!H65</f>
        <v>0</v>
      </c>
      <c r="E18" s="47">
        <f>'事業計画書（普及・発掘）'!H65</f>
        <v>0</v>
      </c>
      <c r="F18" s="54">
        <f t="shared" si="0"/>
        <v>0</v>
      </c>
      <c r="G18" t="s">
        <v>52</v>
      </c>
    </row>
    <row r="19" spans="1:8" ht="24" customHeight="1" x14ac:dyDescent="0.15">
      <c r="A19" s="111"/>
      <c r="B19" s="43" t="s">
        <v>5</v>
      </c>
      <c r="C19" s="48">
        <f>'事業計画書（国体）'!H66</f>
        <v>0</v>
      </c>
      <c r="D19" s="47">
        <f>'事業計画書（合同練習）'!H66</f>
        <v>0</v>
      </c>
      <c r="E19" s="47">
        <f>'事業計画書（普及・発掘）'!H66</f>
        <v>0</v>
      </c>
      <c r="F19" s="54">
        <f t="shared" si="0"/>
        <v>0</v>
      </c>
      <c r="G19" t="s">
        <v>52</v>
      </c>
    </row>
    <row r="20" spans="1:8" ht="24" customHeight="1" x14ac:dyDescent="0.15">
      <c r="A20" s="111"/>
      <c r="B20" s="43" t="s">
        <v>9</v>
      </c>
      <c r="C20" s="48">
        <f>'事業計画書（国体）'!H67</f>
        <v>0</v>
      </c>
      <c r="D20" s="47">
        <f>'事業計画書（合同練習）'!H67</f>
        <v>0</v>
      </c>
      <c r="E20" s="47">
        <f>'事業計画書（普及・発掘）'!H67</f>
        <v>0</v>
      </c>
      <c r="F20" s="54">
        <f t="shared" si="0"/>
        <v>0</v>
      </c>
      <c r="G20" t="s">
        <v>52</v>
      </c>
    </row>
    <row r="21" spans="1:8" ht="24" customHeight="1" x14ac:dyDescent="0.15">
      <c r="A21" s="111"/>
      <c r="B21" s="43" t="s">
        <v>10</v>
      </c>
      <c r="C21" s="48">
        <f>'事業計画書（国体）'!H68</f>
        <v>0</v>
      </c>
      <c r="D21" s="47">
        <f>'事業計画書（合同練習）'!H68</f>
        <v>0</v>
      </c>
      <c r="E21" s="47">
        <f>'事業計画書（普及・発掘）'!H68</f>
        <v>0</v>
      </c>
      <c r="F21" s="54">
        <f t="shared" si="0"/>
        <v>0</v>
      </c>
    </row>
    <row r="22" spans="1:8" ht="24" customHeight="1" x14ac:dyDescent="0.15">
      <c r="A22" s="111"/>
      <c r="B22" s="43" t="s">
        <v>6</v>
      </c>
      <c r="C22" s="48">
        <f>'事業計画書（国体）'!H69</f>
        <v>0</v>
      </c>
      <c r="D22" s="47">
        <f>'事業計画書（合同練習）'!H69</f>
        <v>0</v>
      </c>
      <c r="E22" s="47">
        <f>'事業計画書（普及・発掘）'!H69</f>
        <v>0</v>
      </c>
      <c r="F22" s="54">
        <f t="shared" si="0"/>
        <v>0</v>
      </c>
    </row>
    <row r="23" spans="1:8" ht="24" customHeight="1" thickBot="1" x14ac:dyDescent="0.2">
      <c r="A23" s="112"/>
      <c r="B23" s="44" t="s">
        <v>32</v>
      </c>
      <c r="C23" s="59">
        <f>SUM(C15:C22)</f>
        <v>0</v>
      </c>
      <c r="D23" s="60">
        <f>SUM(D15:D22)</f>
        <v>0</v>
      </c>
      <c r="E23" s="61">
        <f>SUM(E15:E22)</f>
        <v>0</v>
      </c>
      <c r="F23" s="62">
        <f t="shared" si="0"/>
        <v>0</v>
      </c>
    </row>
    <row r="24" spans="1:8" ht="24" customHeight="1" x14ac:dyDescent="0.15">
      <c r="A24" s="113" t="s">
        <v>55</v>
      </c>
      <c r="B24" s="63"/>
      <c r="C24" s="64"/>
      <c r="D24" s="65"/>
      <c r="E24" s="66"/>
      <c r="F24" s="67">
        <f t="shared" si="0"/>
        <v>0</v>
      </c>
    </row>
    <row r="25" spans="1:8" ht="24" customHeight="1" x14ac:dyDescent="0.15">
      <c r="A25" s="110"/>
      <c r="B25" s="45"/>
      <c r="C25" s="48"/>
      <c r="D25" s="68"/>
      <c r="E25" s="69"/>
      <c r="F25" s="49">
        <f t="shared" si="0"/>
        <v>0</v>
      </c>
    </row>
    <row r="26" spans="1:8" ht="24" customHeight="1" x14ac:dyDescent="0.15">
      <c r="A26" s="111"/>
      <c r="B26" s="43"/>
      <c r="C26" s="55"/>
      <c r="D26" s="52"/>
      <c r="E26" s="51"/>
      <c r="F26" s="54">
        <f t="shared" si="0"/>
        <v>0</v>
      </c>
    </row>
    <row r="27" spans="1:8" ht="24" customHeight="1" thickBot="1" x14ac:dyDescent="0.2">
      <c r="A27" s="114"/>
      <c r="B27" s="70" t="s">
        <v>32</v>
      </c>
      <c r="C27" s="71">
        <f>SUM(C24:C26)</f>
        <v>0</v>
      </c>
      <c r="D27" s="72">
        <f>SUM(D24:D26)</f>
        <v>0</v>
      </c>
      <c r="E27" s="56">
        <f>SUM(E24:E26)</f>
        <v>0</v>
      </c>
      <c r="F27" s="57">
        <f t="shared" si="0"/>
        <v>0</v>
      </c>
    </row>
    <row r="28" spans="1:8" ht="24" customHeight="1" thickBot="1" x14ac:dyDescent="0.2">
      <c r="A28" s="103" t="s">
        <v>2</v>
      </c>
      <c r="B28" s="104"/>
      <c r="C28" s="73">
        <f>SUM(C23,C27)</f>
        <v>0</v>
      </c>
      <c r="D28" s="74">
        <f>SUM(D23,D27)</f>
        <v>0</v>
      </c>
      <c r="E28" s="79">
        <f>SUM(E23,E27)</f>
        <v>0</v>
      </c>
      <c r="F28" s="75">
        <f t="shared" si="0"/>
        <v>0</v>
      </c>
    </row>
    <row r="29" spans="1:8" ht="17.25" x14ac:dyDescent="0.15">
      <c r="F29" s="107" t="str">
        <f>IF(F28-F10=0,"","※収支同額ではありません！")</f>
        <v/>
      </c>
      <c r="G29" s="107"/>
      <c r="H29" s="107"/>
    </row>
  </sheetData>
  <mergeCells count="21">
    <mergeCell ref="A1:B1"/>
    <mergeCell ref="A3:F3"/>
    <mergeCell ref="A5:B5"/>
    <mergeCell ref="A6:B7"/>
    <mergeCell ref="C6:C7"/>
    <mergeCell ref="A12:B12"/>
    <mergeCell ref="D6:D7"/>
    <mergeCell ref="E6:E7"/>
    <mergeCell ref="F13:F14"/>
    <mergeCell ref="E13:E14"/>
    <mergeCell ref="F6:F7"/>
    <mergeCell ref="A8:B8"/>
    <mergeCell ref="A9:B9"/>
    <mergeCell ref="A10:B10"/>
    <mergeCell ref="A28:B28"/>
    <mergeCell ref="D13:D14"/>
    <mergeCell ref="C13:C14"/>
    <mergeCell ref="F29:H29"/>
    <mergeCell ref="A13:B14"/>
    <mergeCell ref="A15:A23"/>
    <mergeCell ref="A24:A27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83</v>
      </c>
    </row>
    <row r="2" spans="1:17" x14ac:dyDescent="0.15">
      <c r="A2" s="2"/>
    </row>
    <row r="3" spans="1:17" ht="13.5" customHeight="1" x14ac:dyDescent="0.15">
      <c r="A3" s="135" t="s">
        <v>93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34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73</v>
      </c>
      <c r="C5" s="149" t="s">
        <v>74</v>
      </c>
      <c r="D5" s="150"/>
      <c r="E5" s="141" t="s">
        <v>75</v>
      </c>
      <c r="F5" s="144" t="s">
        <v>39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77</v>
      </c>
      <c r="D6" s="151" t="s">
        <v>76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80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33</v>
      </c>
      <c r="H7" s="147" t="s">
        <v>31</v>
      </c>
      <c r="I7" s="147"/>
      <c r="J7" s="147"/>
      <c r="K7" s="147"/>
      <c r="L7" s="147"/>
      <c r="M7" s="147"/>
      <c r="N7" s="147"/>
      <c r="O7" s="147"/>
      <c r="P7" s="40" t="s">
        <v>78</v>
      </c>
      <c r="Q7" s="9"/>
    </row>
    <row r="8" spans="1:17" s="7" customFormat="1" ht="18" customHeight="1" x14ac:dyDescent="0.15">
      <c r="A8" s="133" t="s">
        <v>89</v>
      </c>
      <c r="B8" s="41"/>
      <c r="C8" s="85"/>
      <c r="D8" s="85"/>
      <c r="E8" s="33"/>
      <c r="F8" s="34"/>
      <c r="G8" s="17"/>
      <c r="H8" s="34"/>
      <c r="I8" s="34" t="s">
        <v>37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x14ac:dyDescent="0.15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x14ac:dyDescent="0.15">
      <c r="A34" s="134"/>
      <c r="B34" s="41"/>
      <c r="C34" s="85"/>
      <c r="D34" s="85"/>
      <c r="E34" s="33"/>
      <c r="F34" s="34"/>
      <c r="G34" s="17"/>
      <c r="H34" s="34"/>
      <c r="I34" s="34" t="s">
        <v>11</v>
      </c>
      <c r="J34" s="34"/>
      <c r="K34" s="34"/>
      <c r="L34" s="34" t="s">
        <v>11</v>
      </c>
      <c r="M34" s="34"/>
      <c r="N34" s="34"/>
      <c r="O34" s="34" t="s">
        <v>12</v>
      </c>
      <c r="P34" s="34" t="str">
        <f t="shared" si="0"/>
        <v/>
      </c>
      <c r="Q34" s="88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37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37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37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37</v>
      </c>
      <c r="J41" s="34"/>
      <c r="K41" s="34"/>
      <c r="L41" s="34" t="s">
        <v>37</v>
      </c>
      <c r="M41" s="34"/>
      <c r="N41" s="34"/>
      <c r="O41" s="34" t="s">
        <v>38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5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SUM(E8:E59)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</sheetData>
  <mergeCells count="13"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A60:B60"/>
  </mergeCells>
  <phoneticPr fontId="2"/>
  <dataValidations count="1">
    <dataValidation type="list" allowBlank="1" showInputMessage="1" showErrorMessage="1" sqref="F8:F59" xr:uid="{00000000-0002-0000-02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69</v>
      </c>
    </row>
    <row r="2" spans="1:17" x14ac:dyDescent="0.15">
      <c r="A2" s="2"/>
    </row>
    <row r="3" spans="1:17" ht="13.5" customHeight="1" x14ac:dyDescent="0.15">
      <c r="A3" s="135" t="s">
        <v>93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34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73</v>
      </c>
      <c r="C5" s="149" t="s">
        <v>74</v>
      </c>
      <c r="D5" s="150"/>
      <c r="E5" s="141" t="s">
        <v>75</v>
      </c>
      <c r="F5" s="144" t="s">
        <v>39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77</v>
      </c>
      <c r="D6" s="151" t="s">
        <v>76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80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33</v>
      </c>
      <c r="H7" s="147" t="s">
        <v>31</v>
      </c>
      <c r="I7" s="147"/>
      <c r="J7" s="147"/>
      <c r="K7" s="147"/>
      <c r="L7" s="147"/>
      <c r="M7" s="147"/>
      <c r="N7" s="147"/>
      <c r="O7" s="147"/>
      <c r="P7" s="40" t="s">
        <v>78</v>
      </c>
      <c r="Q7" s="9"/>
    </row>
    <row r="8" spans="1:17" s="7" customFormat="1" ht="18" customHeight="1" x14ac:dyDescent="0.15">
      <c r="A8" s="133" t="s">
        <v>67</v>
      </c>
      <c r="B8" s="41"/>
      <c r="C8" s="85"/>
      <c r="D8" s="85"/>
      <c r="E8" s="33"/>
      <c r="F8" s="34"/>
      <c r="G8" s="17"/>
      <c r="H8" s="34"/>
      <c r="I8" s="34" t="s">
        <v>37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x14ac:dyDescent="0.15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x14ac:dyDescent="0.15">
      <c r="A34" s="134"/>
      <c r="B34" s="41"/>
      <c r="C34" s="85"/>
      <c r="D34" s="85"/>
      <c r="E34" s="33"/>
      <c r="F34" s="34"/>
      <c r="G34" s="17"/>
      <c r="H34" s="34"/>
      <c r="I34" s="34" t="s">
        <v>11</v>
      </c>
      <c r="J34" s="34"/>
      <c r="K34" s="34"/>
      <c r="L34" s="34" t="s">
        <v>11</v>
      </c>
      <c r="M34" s="34"/>
      <c r="N34" s="34"/>
      <c r="O34" s="34" t="s">
        <v>12</v>
      </c>
      <c r="P34" s="34" t="str">
        <f t="shared" si="0"/>
        <v/>
      </c>
      <c r="Q34" s="88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37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37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37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37</v>
      </c>
      <c r="J41" s="34"/>
      <c r="K41" s="34"/>
      <c r="L41" s="34" t="s">
        <v>37</v>
      </c>
      <c r="M41" s="34"/>
      <c r="N41" s="34"/>
      <c r="O41" s="34" t="s">
        <v>38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5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SUM(E8:E59)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</sheetData>
  <mergeCells count="13"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A60:B60"/>
  </mergeCells>
  <phoneticPr fontId="2"/>
  <dataValidations count="1">
    <dataValidation type="list" allowBlank="1" showInputMessage="1" showErrorMessage="1" sqref="F8:F59" xr:uid="{00000000-0002-0000-04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41</v>
      </c>
    </row>
    <row r="2" spans="1:17" x14ac:dyDescent="0.15">
      <c r="A2" s="2"/>
    </row>
    <row r="3" spans="1:17" ht="13.5" customHeight="1" x14ac:dyDescent="0.15">
      <c r="A3" s="135" t="s">
        <v>93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34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73</v>
      </c>
      <c r="C5" s="149" t="s">
        <v>74</v>
      </c>
      <c r="D5" s="150"/>
      <c r="E5" s="141" t="s">
        <v>75</v>
      </c>
      <c r="F5" s="144" t="s">
        <v>39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77</v>
      </c>
      <c r="D6" s="151" t="s">
        <v>76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80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33</v>
      </c>
      <c r="H7" s="147" t="s">
        <v>31</v>
      </c>
      <c r="I7" s="147"/>
      <c r="J7" s="147"/>
      <c r="K7" s="147"/>
      <c r="L7" s="147"/>
      <c r="M7" s="147"/>
      <c r="N7" s="147"/>
      <c r="O7" s="147"/>
      <c r="P7" s="40" t="s">
        <v>78</v>
      </c>
      <c r="Q7" s="9"/>
    </row>
    <row r="8" spans="1:17" s="7" customFormat="1" ht="18" customHeight="1" x14ac:dyDescent="0.15">
      <c r="A8" s="133" t="s">
        <v>68</v>
      </c>
      <c r="B8" s="41"/>
      <c r="C8" s="85"/>
      <c r="D8" s="85"/>
      <c r="E8" s="33"/>
      <c r="F8" s="34"/>
      <c r="G8" s="17"/>
      <c r="H8" s="34"/>
      <c r="I8" s="34" t="s">
        <v>37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x14ac:dyDescent="0.15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x14ac:dyDescent="0.15">
      <c r="A34" s="134"/>
      <c r="B34" s="41"/>
      <c r="C34" s="85"/>
      <c r="D34" s="85"/>
      <c r="E34" s="33"/>
      <c r="F34" s="34"/>
      <c r="G34" s="17"/>
      <c r="H34" s="34"/>
      <c r="I34" s="34" t="s">
        <v>11</v>
      </c>
      <c r="J34" s="34"/>
      <c r="K34" s="34"/>
      <c r="L34" s="34" t="s">
        <v>11</v>
      </c>
      <c r="M34" s="34"/>
      <c r="N34" s="34"/>
      <c r="O34" s="34" t="s">
        <v>12</v>
      </c>
      <c r="P34" s="34" t="str">
        <f t="shared" si="0"/>
        <v/>
      </c>
      <c r="Q34" s="88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37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37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37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37</v>
      </c>
      <c r="J41" s="34"/>
      <c r="K41" s="34"/>
      <c r="L41" s="34" t="s">
        <v>37</v>
      </c>
      <c r="M41" s="34"/>
      <c r="N41" s="34"/>
      <c r="O41" s="34" t="s">
        <v>38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5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SUM(E8:E59)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</sheetData>
  <mergeCells count="13"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A60:B60"/>
  </mergeCells>
  <phoneticPr fontId="2"/>
  <dataValidations count="1">
    <dataValidation type="list" allowBlank="1" showInputMessage="1" showErrorMessage="1" sqref="F8:F59" xr:uid="{00000000-0002-0000-05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56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10" customFormat="1" ht="20.100000000000001" customHeight="1" x14ac:dyDescent="0.15">
      <c r="A1" s="10" t="s">
        <v>42</v>
      </c>
    </row>
    <row r="2" spans="1:10" s="10" customFormat="1" ht="20.100000000000001" customHeight="1" x14ac:dyDescent="0.15">
      <c r="A2" s="163" t="s">
        <v>82</v>
      </c>
      <c r="B2" s="163"/>
      <c r="C2" s="163"/>
      <c r="D2" s="163"/>
      <c r="E2" s="163"/>
      <c r="F2" s="163"/>
      <c r="G2" s="163"/>
      <c r="H2" s="163"/>
      <c r="I2" s="163"/>
    </row>
    <row r="3" spans="1:10" s="10" customFormat="1" ht="20.100000000000001" customHeight="1" x14ac:dyDescent="0.15"/>
    <row r="4" spans="1:10" s="10" customFormat="1" ht="20.100000000000001" customHeight="1" x14ac:dyDescent="0.15">
      <c r="A4" s="161" t="s">
        <v>70</v>
      </c>
      <c r="B4" s="161"/>
      <c r="C4" s="161"/>
      <c r="D4" s="161"/>
      <c r="E4" s="161"/>
      <c r="F4" s="161"/>
      <c r="G4" s="161"/>
      <c r="H4" s="161"/>
      <c r="I4" s="161"/>
    </row>
    <row r="5" spans="1:10" s="10" customFormat="1" ht="20.100000000000001" customHeight="1" x14ac:dyDescent="0.15"/>
    <row r="6" spans="1:10" s="10" customFormat="1" ht="20.100000000000001" customHeight="1" x14ac:dyDescent="0.15"/>
    <row r="7" spans="1:10" s="10" customFormat="1" ht="20.100000000000001" customHeight="1" x14ac:dyDescent="0.15">
      <c r="D7" s="159" t="s">
        <v>27</v>
      </c>
      <c r="E7" s="159"/>
      <c r="F7" s="164">
        <f>基礎データ!B1</f>
        <v>0</v>
      </c>
      <c r="G7" s="164"/>
      <c r="H7" s="164"/>
      <c r="I7" s="164"/>
    </row>
    <row r="8" spans="1:10" s="10" customFormat="1" ht="20.100000000000001" customHeight="1" x14ac:dyDescent="0.15">
      <c r="D8" s="159" t="s">
        <v>26</v>
      </c>
      <c r="E8" s="159"/>
      <c r="F8" s="164">
        <f>基礎データ!B2</f>
        <v>0</v>
      </c>
      <c r="G8" s="164"/>
      <c r="H8" s="164"/>
      <c r="I8" s="164"/>
    </row>
    <row r="9" spans="1:10" s="10" customFormat="1" ht="20.100000000000001" customHeight="1" x14ac:dyDescent="0.15">
      <c r="D9" s="159" t="s">
        <v>14</v>
      </c>
      <c r="E9" s="159"/>
      <c r="F9" s="31" t="s">
        <v>23</v>
      </c>
      <c r="G9" s="160">
        <f>基礎データ!B3</f>
        <v>0</v>
      </c>
      <c r="H9" s="160"/>
      <c r="I9" s="31" t="s">
        <v>24</v>
      </c>
    </row>
    <row r="10" spans="1:10" s="10" customFormat="1" ht="20.100000000000001" customHeight="1" x14ac:dyDescent="0.15">
      <c r="D10" s="23"/>
      <c r="E10" s="23"/>
      <c r="G10" s="22"/>
      <c r="H10" s="22"/>
      <c r="I10" s="22"/>
    </row>
    <row r="11" spans="1:10" s="10" customFormat="1" ht="20.100000000000001" customHeight="1" x14ac:dyDescent="0.15"/>
    <row r="12" spans="1:10" s="10" customFormat="1" ht="20.100000000000001" customHeight="1" x14ac:dyDescent="0.15">
      <c r="A12" s="161" t="s">
        <v>94</v>
      </c>
      <c r="B12" s="161"/>
      <c r="C12" s="161"/>
      <c r="D12" s="161"/>
      <c r="E12" s="161"/>
      <c r="F12" s="161"/>
      <c r="G12" s="161"/>
      <c r="H12" s="161"/>
      <c r="I12" s="161"/>
    </row>
    <row r="13" spans="1:10" s="10" customFormat="1" ht="20.100000000000001" customHeight="1" x14ac:dyDescent="0.15">
      <c r="A13" s="161" t="s">
        <v>71</v>
      </c>
      <c r="B13" s="161"/>
      <c r="C13" s="161"/>
      <c r="D13" s="161"/>
      <c r="E13" s="161"/>
      <c r="F13" s="161"/>
      <c r="G13" s="161"/>
      <c r="H13" s="161"/>
      <c r="I13" s="161"/>
    </row>
    <row r="14" spans="1:10" s="10" customFormat="1" ht="20.100000000000001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</row>
    <row r="15" spans="1:10" s="10" customFormat="1" ht="20.100000000000001" customHeight="1" x14ac:dyDescent="0.15"/>
    <row r="16" spans="1:10" s="10" customFormat="1" ht="20.100000000000001" customHeight="1" x14ac:dyDescent="0.15">
      <c r="A16" s="162" t="s">
        <v>35</v>
      </c>
      <c r="B16" s="162"/>
      <c r="C16" s="162"/>
      <c r="D16" s="162"/>
      <c r="E16" s="162"/>
      <c r="F16" s="162"/>
      <c r="G16" s="162"/>
      <c r="H16" s="162"/>
      <c r="I16" s="162"/>
      <c r="J16" s="24"/>
    </row>
    <row r="17" spans="1:10" s="10" customFormat="1" ht="20.100000000000001" customHeight="1" x14ac:dyDescent="0.15">
      <c r="A17" s="162" t="s">
        <v>30</v>
      </c>
      <c r="B17" s="162"/>
      <c r="C17" s="162"/>
      <c r="D17" s="162"/>
      <c r="E17" s="162"/>
      <c r="F17" s="162"/>
      <c r="G17" s="162"/>
      <c r="H17" s="162"/>
      <c r="I17" s="162"/>
      <c r="J17" s="25"/>
    </row>
    <row r="18" spans="1:10" s="10" customFormat="1" ht="20.100000000000001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5"/>
    </row>
    <row r="19" spans="1:10" s="10" customFormat="1" ht="20.100000000000001" customHeight="1" x14ac:dyDescent="0.15">
      <c r="A19" s="158" t="s">
        <v>15</v>
      </c>
      <c r="B19" s="158"/>
      <c r="C19" s="158"/>
      <c r="D19" s="158"/>
      <c r="E19" s="158"/>
      <c r="F19" s="158"/>
      <c r="G19" s="158"/>
      <c r="H19" s="158"/>
      <c r="I19" s="158"/>
    </row>
    <row r="20" spans="1:10" s="10" customFormat="1" ht="20.100000000000001" customHeight="1" x14ac:dyDescent="0.15"/>
    <row r="21" spans="1:10" s="10" customFormat="1" ht="20.100000000000001" customHeight="1" x14ac:dyDescent="0.15">
      <c r="A21" s="29" t="s">
        <v>29</v>
      </c>
      <c r="B21" s="29"/>
      <c r="C21" s="29"/>
      <c r="D21" s="29"/>
      <c r="E21" s="29"/>
      <c r="F21" s="29"/>
      <c r="G21" s="29"/>
      <c r="H21" s="29"/>
      <c r="I21" s="29"/>
      <c r="J21" s="24"/>
    </row>
    <row r="22" spans="1:10" s="10" customFormat="1" ht="20.100000000000001" customHeight="1" x14ac:dyDescent="0.15">
      <c r="A22" s="156" t="s">
        <v>47</v>
      </c>
      <c r="B22" s="156"/>
      <c r="C22" s="156"/>
      <c r="D22" s="156"/>
      <c r="E22" s="156"/>
      <c r="F22" s="156"/>
      <c r="G22" s="156"/>
      <c r="H22" s="156"/>
      <c r="I22" s="156"/>
      <c r="J22" s="27"/>
    </row>
    <row r="23" spans="1:10" s="10" customFormat="1" ht="20.100000000000001" customHeight="1" x14ac:dyDescent="0.15">
      <c r="A23" s="156"/>
      <c r="B23" s="156"/>
      <c r="C23" s="156"/>
      <c r="D23" s="156"/>
      <c r="E23" s="156"/>
      <c r="F23" s="156"/>
      <c r="G23" s="156"/>
      <c r="H23" s="156"/>
      <c r="I23" s="156"/>
      <c r="J23" s="24"/>
    </row>
    <row r="24" spans="1:10" s="10" customFormat="1" ht="20.100000000000001" customHeight="1" x14ac:dyDescent="0.15">
      <c r="A24" s="156"/>
      <c r="B24" s="156"/>
      <c r="C24" s="156"/>
      <c r="D24" s="156"/>
      <c r="E24" s="156"/>
      <c r="F24" s="156"/>
      <c r="G24" s="156"/>
      <c r="H24" s="156"/>
      <c r="I24" s="156"/>
      <c r="J24" s="24"/>
    </row>
    <row r="25" spans="1:10" s="10" customFormat="1" ht="20.100000000000001" customHeight="1" x14ac:dyDescent="0.15">
      <c r="A25" s="156"/>
      <c r="B25" s="156"/>
      <c r="C25" s="156"/>
      <c r="D25" s="156"/>
      <c r="E25" s="156"/>
      <c r="F25" s="156"/>
      <c r="G25" s="156"/>
      <c r="H25" s="156"/>
      <c r="I25" s="156"/>
      <c r="J25" s="24"/>
    </row>
    <row r="26" spans="1:10" s="10" customFormat="1" ht="20.100000000000001" customHeight="1" x14ac:dyDescent="0.15">
      <c r="A26" s="156"/>
      <c r="B26" s="156"/>
      <c r="C26" s="156"/>
      <c r="D26" s="156"/>
      <c r="E26" s="156"/>
      <c r="F26" s="156"/>
      <c r="G26" s="156"/>
      <c r="H26" s="156"/>
      <c r="I26" s="156"/>
      <c r="J26" s="24"/>
    </row>
    <row r="27" spans="1:10" s="10" customFormat="1" ht="20.100000000000001" customHeight="1" x14ac:dyDescent="0.15">
      <c r="A27" s="156"/>
      <c r="B27" s="156"/>
      <c r="C27" s="156"/>
      <c r="D27" s="156"/>
      <c r="E27" s="156"/>
      <c r="F27" s="156"/>
      <c r="G27" s="156"/>
      <c r="H27" s="156"/>
      <c r="I27" s="156"/>
    </row>
    <row r="28" spans="1:10" s="10" customFormat="1" ht="20.100000000000001" customHeight="1" x14ac:dyDescent="0.15"/>
    <row r="29" spans="1:10" s="10" customFormat="1" ht="20.100000000000001" customHeight="1" x14ac:dyDescent="0.15">
      <c r="B29" s="10" t="s">
        <v>16</v>
      </c>
    </row>
    <row r="30" spans="1:10" s="10" customFormat="1" ht="20.100000000000001" customHeight="1" x14ac:dyDescent="0.15">
      <c r="B30" s="12" t="s">
        <v>17</v>
      </c>
      <c r="C30" s="98">
        <f>基礎データ!B6</f>
        <v>0</v>
      </c>
      <c r="D30" s="98"/>
      <c r="E30" s="98"/>
      <c r="F30" s="98"/>
      <c r="G30" s="98"/>
      <c r="H30" s="98"/>
      <c r="I30" s="98"/>
    </row>
    <row r="31" spans="1:10" s="10" customFormat="1" ht="20.100000000000001" customHeight="1" x14ac:dyDescent="0.15">
      <c r="B31" s="12" t="s">
        <v>18</v>
      </c>
      <c r="C31" s="98">
        <f>基礎データ!B7</f>
        <v>0</v>
      </c>
      <c r="D31" s="98"/>
      <c r="E31" s="98"/>
      <c r="F31" s="98"/>
      <c r="G31" s="98"/>
      <c r="H31" s="98"/>
      <c r="I31" s="98"/>
    </row>
    <row r="32" spans="1:10" s="10" customFormat="1" ht="20.100000000000001" customHeight="1" x14ac:dyDescent="0.15">
      <c r="B32" s="14" t="s">
        <v>19</v>
      </c>
      <c r="C32" s="157" t="str">
        <f>基礎データ!B8</f>
        <v>〒</v>
      </c>
      <c r="D32" s="157"/>
      <c r="E32" s="157"/>
      <c r="F32" s="157"/>
      <c r="G32" s="157"/>
      <c r="H32" s="157"/>
      <c r="I32" s="157"/>
    </row>
    <row r="33" spans="1:9" s="10" customFormat="1" ht="20.100000000000001" customHeight="1" x14ac:dyDescent="0.15">
      <c r="B33" s="13" t="s">
        <v>13</v>
      </c>
      <c r="C33" s="99">
        <f>基礎データ!B9</f>
        <v>0</v>
      </c>
      <c r="D33" s="99"/>
      <c r="E33" s="99"/>
      <c r="F33" s="99"/>
      <c r="G33" s="99"/>
      <c r="H33" s="99"/>
      <c r="I33" s="99"/>
    </row>
    <row r="34" spans="1:9" s="10" customFormat="1" ht="20.100000000000001" customHeight="1" x14ac:dyDescent="0.15">
      <c r="B34" s="13" t="s">
        <v>25</v>
      </c>
      <c r="C34" s="98">
        <f>基礎データ!B10</f>
        <v>0</v>
      </c>
      <c r="D34" s="98"/>
      <c r="E34" s="98"/>
      <c r="F34" s="98"/>
      <c r="G34" s="98"/>
      <c r="H34" s="98"/>
      <c r="I34" s="98"/>
    </row>
    <row r="35" spans="1:9" s="10" customFormat="1" ht="20.100000000000001" customHeight="1" x14ac:dyDescent="0.15">
      <c r="B35" s="12" t="s">
        <v>21</v>
      </c>
      <c r="C35" s="98">
        <f>基礎データ!B11</f>
        <v>0</v>
      </c>
      <c r="D35" s="98"/>
      <c r="E35" s="98"/>
      <c r="F35" s="98"/>
      <c r="G35" s="98"/>
      <c r="H35" s="98"/>
      <c r="I35" s="98"/>
    </row>
    <row r="36" spans="1:9" s="11" customFormat="1" ht="20.100000000000001" customHeight="1" x14ac:dyDescent="0.15">
      <c r="A36" s="10"/>
      <c r="B36" s="30" t="s">
        <v>22</v>
      </c>
      <c r="C36" s="98">
        <f>基礎データ!B12</f>
        <v>0</v>
      </c>
      <c r="D36" s="98"/>
      <c r="E36" s="98"/>
      <c r="F36" s="98"/>
      <c r="G36" s="98"/>
      <c r="H36" s="98"/>
      <c r="I36" s="98"/>
    </row>
    <row r="37" spans="1:9" s="11" customFormat="1" ht="20.100000000000001" customHeight="1" x14ac:dyDescent="0.15">
      <c r="A37" s="10"/>
      <c r="B37" s="12" t="s">
        <v>20</v>
      </c>
      <c r="C37" s="98">
        <f>基礎データ!B13</f>
        <v>0</v>
      </c>
      <c r="D37" s="98"/>
      <c r="E37" s="98"/>
      <c r="F37" s="98"/>
      <c r="G37" s="98"/>
      <c r="H37" s="98"/>
      <c r="I37" s="98"/>
    </row>
    <row r="38" spans="1:9" s="6" customFormat="1" ht="20.100000000000001" customHeight="1" x14ac:dyDescent="0.15"/>
    <row r="39" spans="1:9" s="6" customFormat="1" ht="20.100000000000001" customHeight="1" x14ac:dyDescent="0.15"/>
    <row r="40" spans="1:9" s="6" customFormat="1" ht="20.100000000000001" customHeight="1" x14ac:dyDescent="0.15"/>
    <row r="41" spans="1:9" s="6" customFormat="1" ht="20.100000000000001" customHeight="1" x14ac:dyDescent="0.15"/>
    <row r="42" spans="1:9" s="6" customFormat="1" ht="20.100000000000001" customHeight="1" x14ac:dyDescent="0.15"/>
    <row r="43" spans="1:9" s="6" customFormat="1" ht="20.100000000000001" customHeight="1" x14ac:dyDescent="0.15"/>
    <row r="44" spans="1:9" s="6" customFormat="1" ht="20.100000000000001" customHeight="1" x14ac:dyDescent="0.15"/>
    <row r="45" spans="1:9" s="6" customFormat="1" ht="20.100000000000001" customHeight="1" x14ac:dyDescent="0.15"/>
    <row r="46" spans="1:9" s="6" customFormat="1" ht="20.100000000000001" customHeight="1" x14ac:dyDescent="0.15"/>
    <row r="47" spans="1:9" s="6" customFormat="1" ht="20.100000000000001" customHeight="1" x14ac:dyDescent="0.15"/>
    <row r="48" spans="1:9" s="6" customFormat="1" ht="20.100000000000001" customHeight="1" x14ac:dyDescent="0.15"/>
    <row r="49" s="6" customFormat="1" ht="20.100000000000001" customHeight="1" x14ac:dyDescent="0.15"/>
    <row r="50" s="6" customFormat="1" ht="20.100000000000001" customHeight="1" x14ac:dyDescent="0.15"/>
    <row r="51" s="6" customFormat="1" ht="20.100000000000001" customHeight="1" x14ac:dyDescent="0.15"/>
    <row r="52" s="6" customFormat="1" ht="20.100000000000001" customHeight="1" x14ac:dyDescent="0.15"/>
    <row r="53" s="6" customFormat="1" ht="20.100000000000001" customHeight="1" x14ac:dyDescent="0.15"/>
    <row r="54" s="6" customFormat="1" ht="20.100000000000001" customHeight="1" x14ac:dyDescent="0.15"/>
    <row r="55" s="6" customFormat="1" ht="20.100000000000001" customHeight="1" x14ac:dyDescent="0.15"/>
    <row r="56" s="6" customFormat="1" ht="20.100000000000001" customHeight="1" x14ac:dyDescent="0.15"/>
  </sheetData>
  <mergeCells count="22">
    <mergeCell ref="A2:I2"/>
    <mergeCell ref="A4:I4"/>
    <mergeCell ref="D7:E7"/>
    <mergeCell ref="F7:I7"/>
    <mergeCell ref="D8:E8"/>
    <mergeCell ref="F8:I8"/>
    <mergeCell ref="A19:I19"/>
    <mergeCell ref="C30:I30"/>
    <mergeCell ref="D9:E9"/>
    <mergeCell ref="G9:H9"/>
    <mergeCell ref="A12:I12"/>
    <mergeCell ref="A13:I13"/>
    <mergeCell ref="A16:I16"/>
    <mergeCell ref="A17:I17"/>
    <mergeCell ref="C37:I37"/>
    <mergeCell ref="A22:I27"/>
    <mergeCell ref="C31:I31"/>
    <mergeCell ref="C32:I32"/>
    <mergeCell ref="C33:I33"/>
    <mergeCell ref="C34:I34"/>
    <mergeCell ref="C35:I35"/>
    <mergeCell ref="C36:I3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H33"/>
  <sheetViews>
    <sheetView showZeros="0" view="pageBreakPreview" zoomScaleNormal="100" workbookViewId="0">
      <selection sqref="A1:B1"/>
    </sheetView>
  </sheetViews>
  <sheetFormatPr defaultRowHeight="13.5" x14ac:dyDescent="0.15"/>
  <cols>
    <col min="1" max="1" width="2.875" bestFit="1" customWidth="1"/>
    <col min="2" max="2" width="18.375" style="76" bestFit="1" customWidth="1"/>
    <col min="3" max="6" width="25" customWidth="1"/>
  </cols>
  <sheetData>
    <row r="1" spans="1:6" x14ac:dyDescent="0.15">
      <c r="A1" s="128" t="s">
        <v>43</v>
      </c>
      <c r="B1" s="128"/>
      <c r="C1" s="2"/>
      <c r="D1" s="2"/>
      <c r="E1" s="2"/>
      <c r="F1" s="2"/>
    </row>
    <row r="2" spans="1:6" x14ac:dyDescent="0.15">
      <c r="B2" s="46"/>
      <c r="C2" s="2"/>
      <c r="D2" s="2"/>
      <c r="E2" s="2"/>
      <c r="F2" s="2"/>
    </row>
    <row r="3" spans="1:6" ht="18.75" customHeight="1" x14ac:dyDescent="0.15">
      <c r="A3" s="129" t="s">
        <v>95</v>
      </c>
      <c r="B3" s="129"/>
      <c r="C3" s="129"/>
      <c r="D3" s="129"/>
      <c r="E3" s="129"/>
      <c r="F3" s="129"/>
    </row>
    <row r="4" spans="1:6" ht="13.5" customHeight="1" x14ac:dyDescent="0.15">
      <c r="B4" s="38"/>
      <c r="C4" s="38"/>
      <c r="D4" s="38"/>
      <c r="E4" s="38"/>
      <c r="F4" s="4" t="s">
        <v>8</v>
      </c>
    </row>
    <row r="5" spans="1:6" ht="13.5" customHeight="1" thickBot="1" x14ac:dyDescent="0.2">
      <c r="A5" s="128" t="s">
        <v>49</v>
      </c>
      <c r="B5" s="128"/>
      <c r="C5" s="2"/>
      <c r="D5" s="2"/>
      <c r="E5" s="4" t="s">
        <v>66</v>
      </c>
      <c r="F5" s="87">
        <f>基礎データ!B2</f>
        <v>0</v>
      </c>
    </row>
    <row r="6" spans="1:6" ht="12.75" customHeight="1" x14ac:dyDescent="0.15">
      <c r="A6" s="108" t="s">
        <v>7</v>
      </c>
      <c r="B6" s="109"/>
      <c r="C6" s="105" t="s">
        <v>90</v>
      </c>
      <c r="D6" s="105" t="s">
        <v>57</v>
      </c>
      <c r="E6" s="116" t="s">
        <v>56</v>
      </c>
      <c r="F6" s="118" t="s">
        <v>32</v>
      </c>
    </row>
    <row r="7" spans="1:6" ht="12.75" customHeight="1" thickBot="1" x14ac:dyDescent="0.2">
      <c r="A7" s="103"/>
      <c r="B7" s="104"/>
      <c r="C7" s="106"/>
      <c r="D7" s="106"/>
      <c r="E7" s="117"/>
      <c r="F7" s="119"/>
    </row>
    <row r="8" spans="1:6" ht="24" customHeight="1" x14ac:dyDescent="0.15">
      <c r="A8" s="122" t="s">
        <v>50</v>
      </c>
      <c r="B8" s="123"/>
      <c r="C8" s="48"/>
      <c r="D8" s="47"/>
      <c r="E8" s="47"/>
      <c r="F8" s="49">
        <f>SUM(C8:E8)</f>
        <v>0</v>
      </c>
    </row>
    <row r="9" spans="1:6" ht="24" customHeight="1" thickBot="1" x14ac:dyDescent="0.2">
      <c r="A9" s="124" t="s">
        <v>51</v>
      </c>
      <c r="B9" s="125"/>
      <c r="C9" s="50"/>
      <c r="D9" s="52"/>
      <c r="E9" s="53"/>
      <c r="F9" s="54">
        <f>SUM(C9:E9)</f>
        <v>0</v>
      </c>
    </row>
    <row r="10" spans="1:6" ht="24" customHeight="1" thickBot="1" x14ac:dyDescent="0.2">
      <c r="A10" s="126" t="s">
        <v>2</v>
      </c>
      <c r="B10" s="127"/>
      <c r="C10" s="80">
        <f>SUM(C8:C9)</f>
        <v>0</v>
      </c>
      <c r="D10" s="81">
        <f>SUM(D8:D9)</f>
        <v>0</v>
      </c>
      <c r="E10" s="81">
        <f>SUM(E8:E9)</f>
        <v>0</v>
      </c>
      <c r="F10" s="82">
        <f>SUM(C10:E10)</f>
        <v>0</v>
      </c>
    </row>
    <row r="11" spans="1:6" ht="13.5" customHeight="1" x14ac:dyDescent="0.15">
      <c r="B11" s="3"/>
      <c r="C11" s="58"/>
      <c r="D11" s="58"/>
      <c r="E11" s="58"/>
      <c r="F11" s="58" t="s">
        <v>52</v>
      </c>
    </row>
    <row r="12" spans="1:6" ht="13.5" customHeight="1" thickBot="1" x14ac:dyDescent="0.2">
      <c r="A12" s="115" t="s">
        <v>53</v>
      </c>
      <c r="B12" s="115"/>
      <c r="C12" s="58"/>
      <c r="D12" s="58"/>
      <c r="E12" s="58"/>
      <c r="F12" s="58" t="s">
        <v>52</v>
      </c>
    </row>
    <row r="13" spans="1:6" ht="13.5" customHeight="1" x14ac:dyDescent="0.15">
      <c r="A13" s="108" t="s">
        <v>7</v>
      </c>
      <c r="B13" s="109"/>
      <c r="C13" s="105" t="s">
        <v>90</v>
      </c>
      <c r="D13" s="105" t="s">
        <v>57</v>
      </c>
      <c r="E13" s="120" t="s">
        <v>56</v>
      </c>
      <c r="F13" s="118" t="s">
        <v>32</v>
      </c>
    </row>
    <row r="14" spans="1:6" ht="13.5" customHeight="1" thickBot="1" x14ac:dyDescent="0.2">
      <c r="A14" s="103"/>
      <c r="B14" s="104"/>
      <c r="C14" s="106"/>
      <c r="D14" s="106"/>
      <c r="E14" s="121"/>
      <c r="F14" s="119"/>
    </row>
    <row r="15" spans="1:6" ht="24" customHeight="1" x14ac:dyDescent="0.15">
      <c r="A15" s="110" t="s">
        <v>36</v>
      </c>
      <c r="B15" s="45" t="s">
        <v>1</v>
      </c>
      <c r="C15" s="48">
        <f>'事業報告書（国体）'!H62</f>
        <v>0</v>
      </c>
      <c r="D15" s="47">
        <f>'事業報告書（合同練習）'!H62</f>
        <v>0</v>
      </c>
      <c r="E15" s="47">
        <f>'事業報告書（普及・発掘）'!H62</f>
        <v>0</v>
      </c>
      <c r="F15" s="49">
        <f t="shared" ref="F15:F28" si="0">SUM(C15:E15)</f>
        <v>0</v>
      </c>
    </row>
    <row r="16" spans="1:6" ht="24" customHeight="1" x14ac:dyDescent="0.15">
      <c r="A16" s="111"/>
      <c r="B16" s="43" t="s">
        <v>3</v>
      </c>
      <c r="C16" s="48">
        <f>'事業報告書（国体）'!H63</f>
        <v>0</v>
      </c>
      <c r="D16" s="47">
        <f>'事業報告書（合同練習）'!H63</f>
        <v>0</v>
      </c>
      <c r="E16" s="47">
        <f>'事業報告書（普及・発掘）'!H63</f>
        <v>0</v>
      </c>
      <c r="F16" s="54">
        <f t="shared" si="0"/>
        <v>0</v>
      </c>
    </row>
    <row r="17" spans="1:8" ht="24" customHeight="1" x14ac:dyDescent="0.15">
      <c r="A17" s="111"/>
      <c r="B17" s="43" t="s">
        <v>54</v>
      </c>
      <c r="C17" s="48">
        <f>'事業報告書（国体）'!H64</f>
        <v>0</v>
      </c>
      <c r="D17" s="47">
        <f>'事業報告書（合同練習）'!H64</f>
        <v>0</v>
      </c>
      <c r="E17" s="47">
        <f>'事業報告書（普及・発掘）'!H64</f>
        <v>0</v>
      </c>
      <c r="F17" s="54">
        <f t="shared" si="0"/>
        <v>0</v>
      </c>
    </row>
    <row r="18" spans="1:8" ht="24" customHeight="1" x14ac:dyDescent="0.15">
      <c r="A18" s="111"/>
      <c r="B18" s="43" t="s">
        <v>4</v>
      </c>
      <c r="C18" s="48">
        <f>'事業報告書（国体）'!H65</f>
        <v>0</v>
      </c>
      <c r="D18" s="47">
        <f>'事業報告書（合同練習）'!H65</f>
        <v>0</v>
      </c>
      <c r="E18" s="47">
        <f>'事業報告書（普及・発掘）'!H65</f>
        <v>0</v>
      </c>
      <c r="F18" s="54">
        <f t="shared" si="0"/>
        <v>0</v>
      </c>
      <c r="G18" t="s">
        <v>52</v>
      </c>
    </row>
    <row r="19" spans="1:8" ht="24" customHeight="1" x14ac:dyDescent="0.15">
      <c r="A19" s="111"/>
      <c r="B19" s="43" t="s">
        <v>5</v>
      </c>
      <c r="C19" s="48">
        <f>'事業報告書（国体）'!H66</f>
        <v>0</v>
      </c>
      <c r="D19" s="47">
        <f>'事業報告書（合同練習）'!H66</f>
        <v>0</v>
      </c>
      <c r="E19" s="47">
        <f>'事業報告書（普及・発掘）'!H66</f>
        <v>0</v>
      </c>
      <c r="F19" s="54">
        <f t="shared" si="0"/>
        <v>0</v>
      </c>
      <c r="G19" t="s">
        <v>52</v>
      </c>
    </row>
    <row r="20" spans="1:8" ht="24" customHeight="1" x14ac:dyDescent="0.15">
      <c r="A20" s="111"/>
      <c r="B20" s="43" t="s">
        <v>9</v>
      </c>
      <c r="C20" s="48">
        <f>'事業報告書（国体）'!H67</f>
        <v>0</v>
      </c>
      <c r="D20" s="47">
        <f>'事業報告書（合同練習）'!H67</f>
        <v>0</v>
      </c>
      <c r="E20" s="47">
        <f>'事業報告書（普及・発掘）'!H67</f>
        <v>0</v>
      </c>
      <c r="F20" s="54">
        <f t="shared" si="0"/>
        <v>0</v>
      </c>
      <c r="G20" t="s">
        <v>52</v>
      </c>
    </row>
    <row r="21" spans="1:8" ht="24" customHeight="1" x14ac:dyDescent="0.15">
      <c r="A21" s="111"/>
      <c r="B21" s="43" t="s">
        <v>10</v>
      </c>
      <c r="C21" s="48">
        <f>'事業報告書（国体）'!H68</f>
        <v>0</v>
      </c>
      <c r="D21" s="47">
        <f>'事業報告書（合同練習）'!H68</f>
        <v>0</v>
      </c>
      <c r="E21" s="47">
        <f>'事業報告書（普及・発掘）'!H68</f>
        <v>0</v>
      </c>
      <c r="F21" s="54">
        <f t="shared" si="0"/>
        <v>0</v>
      </c>
    </row>
    <row r="22" spans="1:8" ht="24" customHeight="1" x14ac:dyDescent="0.15">
      <c r="A22" s="111"/>
      <c r="B22" s="43" t="s">
        <v>6</v>
      </c>
      <c r="C22" s="48">
        <f>'事業報告書（国体）'!H69</f>
        <v>0</v>
      </c>
      <c r="D22" s="47">
        <f>'事業報告書（合同練習）'!H69</f>
        <v>0</v>
      </c>
      <c r="E22" s="47">
        <f>'事業報告書（普及・発掘）'!H69</f>
        <v>0</v>
      </c>
      <c r="F22" s="54">
        <f t="shared" si="0"/>
        <v>0</v>
      </c>
    </row>
    <row r="23" spans="1:8" ht="24" customHeight="1" thickBot="1" x14ac:dyDescent="0.2">
      <c r="A23" s="112"/>
      <c r="B23" s="44" t="s">
        <v>32</v>
      </c>
      <c r="C23" s="59">
        <f>SUM(C15:C22)</f>
        <v>0</v>
      </c>
      <c r="D23" s="60">
        <f>SUM(D15:D22)</f>
        <v>0</v>
      </c>
      <c r="E23" s="61">
        <f>SUM(E15:E22)</f>
        <v>0</v>
      </c>
      <c r="F23" s="62">
        <f t="shared" si="0"/>
        <v>0</v>
      </c>
    </row>
    <row r="24" spans="1:8" ht="24" customHeight="1" x14ac:dyDescent="0.15">
      <c r="A24" s="113" t="s">
        <v>55</v>
      </c>
      <c r="B24" s="63"/>
      <c r="C24" s="64"/>
      <c r="D24" s="65"/>
      <c r="E24" s="66"/>
      <c r="F24" s="67">
        <f t="shared" si="0"/>
        <v>0</v>
      </c>
    </row>
    <row r="25" spans="1:8" ht="24" customHeight="1" x14ac:dyDescent="0.15">
      <c r="A25" s="110"/>
      <c r="B25" s="45"/>
      <c r="C25" s="48"/>
      <c r="D25" s="68"/>
      <c r="E25" s="69"/>
      <c r="F25" s="49">
        <f t="shared" si="0"/>
        <v>0</v>
      </c>
    </row>
    <row r="26" spans="1:8" ht="24" customHeight="1" x14ac:dyDescent="0.15">
      <c r="A26" s="111"/>
      <c r="B26" s="43"/>
      <c r="C26" s="55"/>
      <c r="D26" s="52"/>
      <c r="E26" s="51"/>
      <c r="F26" s="54">
        <f t="shared" si="0"/>
        <v>0</v>
      </c>
    </row>
    <row r="27" spans="1:8" ht="24" customHeight="1" thickBot="1" x14ac:dyDescent="0.2">
      <c r="A27" s="114"/>
      <c r="B27" s="70" t="s">
        <v>32</v>
      </c>
      <c r="C27" s="71">
        <f>SUM(C24:C26)</f>
        <v>0</v>
      </c>
      <c r="D27" s="72">
        <f>SUM(D24:D26)</f>
        <v>0</v>
      </c>
      <c r="E27" s="56">
        <f>SUM(E24:E26)</f>
        <v>0</v>
      </c>
      <c r="F27" s="57">
        <f t="shared" si="0"/>
        <v>0</v>
      </c>
    </row>
    <row r="28" spans="1:8" ht="24" customHeight="1" thickBot="1" x14ac:dyDescent="0.2">
      <c r="A28" s="103" t="s">
        <v>2</v>
      </c>
      <c r="B28" s="104"/>
      <c r="C28" s="73">
        <f>SUM(C23,C27)</f>
        <v>0</v>
      </c>
      <c r="D28" s="74">
        <f>SUM(D23,D27)</f>
        <v>0</v>
      </c>
      <c r="E28" s="79">
        <f>SUM(E23,E27)</f>
        <v>0</v>
      </c>
      <c r="F28" s="75">
        <f t="shared" si="0"/>
        <v>0</v>
      </c>
    </row>
    <row r="29" spans="1:8" ht="17.25" x14ac:dyDescent="0.15">
      <c r="F29" s="107" t="str">
        <f>IF(F28-F10=0,"","※収支同額ではありません！")</f>
        <v/>
      </c>
      <c r="G29" s="107"/>
      <c r="H29" s="107"/>
    </row>
    <row r="31" spans="1:8" ht="17.25" x14ac:dyDescent="0.2">
      <c r="E31" s="89" t="s">
        <v>84</v>
      </c>
      <c r="F31" s="90">
        <f>収支予算書!F8</f>
        <v>0</v>
      </c>
    </row>
    <row r="32" spans="1:8" ht="18" thickBot="1" x14ac:dyDescent="0.25">
      <c r="E32" s="91" t="s">
        <v>85</v>
      </c>
      <c r="F32" s="92">
        <f>F8</f>
        <v>0</v>
      </c>
    </row>
    <row r="33" spans="5:6" ht="18" thickTop="1" x14ac:dyDescent="0.2">
      <c r="E33" s="93" t="s">
        <v>86</v>
      </c>
      <c r="F33" s="94">
        <f>F31-F32</f>
        <v>0</v>
      </c>
    </row>
  </sheetData>
  <mergeCells count="21">
    <mergeCell ref="A1:B1"/>
    <mergeCell ref="A3:F3"/>
    <mergeCell ref="A5:B5"/>
    <mergeCell ref="A6:B7"/>
    <mergeCell ref="D6:D7"/>
    <mergeCell ref="E6:E7"/>
    <mergeCell ref="F6:F7"/>
    <mergeCell ref="C6:C7"/>
    <mergeCell ref="A8:B8"/>
    <mergeCell ref="A9:B9"/>
    <mergeCell ref="A10:B10"/>
    <mergeCell ref="A12:B12"/>
    <mergeCell ref="A15:A23"/>
    <mergeCell ref="A24:A27"/>
    <mergeCell ref="A28:B28"/>
    <mergeCell ref="F29:H29"/>
    <mergeCell ref="D13:D14"/>
    <mergeCell ref="E13:E14"/>
    <mergeCell ref="F13:F14"/>
    <mergeCell ref="A13:B14"/>
    <mergeCell ref="C13:C14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87</v>
      </c>
    </row>
    <row r="2" spans="1:17" x14ac:dyDescent="0.15">
      <c r="A2" s="2"/>
    </row>
    <row r="3" spans="1:17" ht="13.5" customHeight="1" x14ac:dyDescent="0.15">
      <c r="A3" s="135" t="s">
        <v>96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34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73</v>
      </c>
      <c r="C5" s="149" t="s">
        <v>74</v>
      </c>
      <c r="D5" s="150"/>
      <c r="E5" s="141" t="s">
        <v>75</v>
      </c>
      <c r="F5" s="144" t="s">
        <v>79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77</v>
      </c>
      <c r="D6" s="151" t="s">
        <v>76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80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33</v>
      </c>
      <c r="H7" s="147" t="s">
        <v>31</v>
      </c>
      <c r="I7" s="147"/>
      <c r="J7" s="147"/>
      <c r="K7" s="147"/>
      <c r="L7" s="147"/>
      <c r="M7" s="147"/>
      <c r="N7" s="147"/>
      <c r="O7" s="147"/>
      <c r="P7" s="40" t="s">
        <v>78</v>
      </c>
      <c r="Q7" s="9"/>
    </row>
    <row r="8" spans="1:17" s="7" customFormat="1" ht="18" customHeight="1" x14ac:dyDescent="0.15">
      <c r="A8" s="133" t="s">
        <v>91</v>
      </c>
      <c r="B8" s="41"/>
      <c r="C8" s="85"/>
      <c r="D8" s="85"/>
      <c r="E8" s="33"/>
      <c r="F8" s="34"/>
      <c r="G8" s="17"/>
      <c r="H8" s="34"/>
      <c r="I8" s="34" t="s">
        <v>11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ref="P27" si="1">IF(F27="","",IF(J27="",H27,IF(M27="",H27*J27,H27*J27*M27)))</f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thickBot="1" x14ac:dyDescent="0.2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thickBot="1" x14ac:dyDescent="0.2">
      <c r="A34" s="134"/>
      <c r="B34" s="165" t="s">
        <v>81</v>
      </c>
      <c r="C34" s="166"/>
      <c r="D34" s="167"/>
      <c r="E34" s="84">
        <f>SUM(E8:E33)</f>
        <v>0</v>
      </c>
      <c r="F34" s="130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11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2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11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2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11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2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11</v>
      </c>
      <c r="J41" s="34"/>
      <c r="K41" s="34"/>
      <c r="L41" s="34" t="s">
        <v>11</v>
      </c>
      <c r="M41" s="34"/>
      <c r="N41" s="34"/>
      <c r="O41" s="34" t="s">
        <v>12</v>
      </c>
      <c r="P41" s="34" t="str">
        <f t="shared" si="2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2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2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2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2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2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2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2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2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2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4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2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2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2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2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2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2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2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SUM(E34:E59)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3">SUMIF($F$8:$F$59,F62,$P$8:$P$59)</f>
        <v>0</v>
      </c>
    </row>
    <row r="63" spans="1:17" x14ac:dyDescent="0.15">
      <c r="F63" s="19" t="s">
        <v>3</v>
      </c>
      <c r="G63" s="15"/>
      <c r="H63" s="15">
        <f t="shared" si="3"/>
        <v>0</v>
      </c>
    </row>
    <row r="64" spans="1:17" x14ac:dyDescent="0.15">
      <c r="F64" s="19" t="s">
        <v>0</v>
      </c>
      <c r="G64" s="16"/>
      <c r="H64" s="15">
        <f t="shared" si="3"/>
        <v>0</v>
      </c>
    </row>
    <row r="65" spans="6:8" x14ac:dyDescent="0.15">
      <c r="F65" s="19" t="s">
        <v>4</v>
      </c>
      <c r="G65" s="15"/>
      <c r="H65" s="15">
        <f t="shared" si="3"/>
        <v>0</v>
      </c>
    </row>
    <row r="66" spans="6:8" x14ac:dyDescent="0.15">
      <c r="F66" s="19" t="s">
        <v>5</v>
      </c>
      <c r="G66" s="15"/>
      <c r="H66" s="15">
        <f t="shared" si="3"/>
        <v>0</v>
      </c>
    </row>
    <row r="67" spans="6:8" x14ac:dyDescent="0.15">
      <c r="F67" s="19" t="s">
        <v>9</v>
      </c>
      <c r="G67" s="15"/>
      <c r="H67" s="15">
        <f t="shared" si="3"/>
        <v>0</v>
      </c>
    </row>
    <row r="68" spans="6:8" x14ac:dyDescent="0.15">
      <c r="F68" s="19" t="s">
        <v>10</v>
      </c>
      <c r="G68" s="15"/>
      <c r="H68" s="15">
        <f t="shared" si="3"/>
        <v>0</v>
      </c>
    </row>
    <row r="69" spans="6:8" x14ac:dyDescent="0.15">
      <c r="F69" s="19" t="s">
        <v>6</v>
      </c>
      <c r="G69" s="15"/>
      <c r="H69" s="15">
        <f t="shared" si="3"/>
        <v>0</v>
      </c>
    </row>
    <row r="70" spans="6:8" x14ac:dyDescent="0.15">
      <c r="F70"/>
      <c r="G70" s="77"/>
      <c r="H70" s="15"/>
    </row>
    <row r="71" spans="6:8" x14ac:dyDescent="0.15">
      <c r="F71" s="78" t="s">
        <v>58</v>
      </c>
      <c r="G71" s="77"/>
      <c r="H71" s="15">
        <f t="shared" ref="H71:H78" si="4">SUMIF($F$8:$F$59,F71,$P$8:$P$59)</f>
        <v>0</v>
      </c>
    </row>
    <row r="72" spans="6:8" x14ac:dyDescent="0.15">
      <c r="F72" s="78" t="s">
        <v>59</v>
      </c>
      <c r="G72" s="77"/>
      <c r="H72" s="15">
        <f t="shared" si="4"/>
        <v>0</v>
      </c>
    </row>
    <row r="73" spans="6:8" x14ac:dyDescent="0.15">
      <c r="F73" s="78" t="s">
        <v>60</v>
      </c>
      <c r="G73" s="77"/>
      <c r="H73" s="15">
        <f t="shared" si="4"/>
        <v>0</v>
      </c>
    </row>
    <row r="74" spans="6:8" x14ac:dyDescent="0.15">
      <c r="F74" s="78" t="s">
        <v>61</v>
      </c>
      <c r="G74" s="77"/>
      <c r="H74" s="15">
        <f t="shared" si="4"/>
        <v>0</v>
      </c>
    </row>
    <row r="75" spans="6:8" x14ac:dyDescent="0.15">
      <c r="F75" s="78" t="s">
        <v>62</v>
      </c>
      <c r="G75" s="77"/>
      <c r="H75" s="15">
        <f t="shared" si="4"/>
        <v>0</v>
      </c>
    </row>
    <row r="76" spans="6:8" x14ac:dyDescent="0.15">
      <c r="F76" s="78" t="s">
        <v>63</v>
      </c>
      <c r="G76" s="77"/>
      <c r="H76" s="15">
        <f t="shared" si="4"/>
        <v>0</v>
      </c>
    </row>
    <row r="77" spans="6:8" x14ac:dyDescent="0.15">
      <c r="F77" s="78" t="s">
        <v>64</v>
      </c>
      <c r="G77" s="77"/>
      <c r="H77" s="15">
        <f t="shared" si="4"/>
        <v>0</v>
      </c>
    </row>
    <row r="78" spans="6:8" x14ac:dyDescent="0.15">
      <c r="F78" s="78" t="s">
        <v>65</v>
      </c>
      <c r="G78" s="77"/>
      <c r="H78" s="15">
        <f t="shared" si="4"/>
        <v>0</v>
      </c>
    </row>
  </sheetData>
  <mergeCells count="15">
    <mergeCell ref="F34:Q34"/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B34:D34"/>
    <mergeCell ref="A60:B60"/>
  </mergeCells>
  <phoneticPr fontId="2"/>
  <dataValidations count="1">
    <dataValidation type="list" allowBlank="1" showInputMessage="1" showErrorMessage="1" sqref="F8:F59" xr:uid="{00000000-0002-0000-09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R78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8" x14ac:dyDescent="0.15">
      <c r="A1" s="32" t="s">
        <v>72</v>
      </c>
    </row>
    <row r="2" spans="1:18" x14ac:dyDescent="0.15">
      <c r="A2" s="2"/>
    </row>
    <row r="3" spans="1:18" ht="13.5" customHeight="1" x14ac:dyDescent="0.15">
      <c r="A3" s="135" t="s">
        <v>96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8" s="7" customFormat="1" ht="18" customHeight="1" thickBot="1" x14ac:dyDescent="0.2">
      <c r="B4" s="42"/>
      <c r="E4" s="3"/>
      <c r="L4" s="26" t="s">
        <v>34</v>
      </c>
      <c r="M4" s="153"/>
      <c r="N4" s="153"/>
      <c r="O4" s="153"/>
      <c r="P4" s="153"/>
      <c r="Q4" s="153"/>
      <c r="R4" s="7">
        <f>基礎データ!B2</f>
        <v>0</v>
      </c>
    </row>
    <row r="5" spans="1:18" s="7" customFormat="1" ht="18" customHeight="1" x14ac:dyDescent="0.15">
      <c r="A5" s="136" t="s">
        <v>7</v>
      </c>
      <c r="B5" s="138" t="s">
        <v>73</v>
      </c>
      <c r="C5" s="149" t="s">
        <v>74</v>
      </c>
      <c r="D5" s="150"/>
      <c r="E5" s="141" t="s">
        <v>75</v>
      </c>
      <c r="F5" s="144" t="s">
        <v>79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8" s="7" customFormat="1" ht="18" customHeight="1" x14ac:dyDescent="0.15">
      <c r="A6" s="134"/>
      <c r="B6" s="139"/>
      <c r="C6" s="151" t="s">
        <v>77</v>
      </c>
      <c r="D6" s="151" t="s">
        <v>76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80</v>
      </c>
    </row>
    <row r="7" spans="1:18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33</v>
      </c>
      <c r="H7" s="147" t="s">
        <v>31</v>
      </c>
      <c r="I7" s="147"/>
      <c r="J7" s="147"/>
      <c r="K7" s="147"/>
      <c r="L7" s="147"/>
      <c r="M7" s="147"/>
      <c r="N7" s="147"/>
      <c r="O7" s="147"/>
      <c r="P7" s="40" t="s">
        <v>78</v>
      </c>
      <c r="Q7" s="9"/>
    </row>
    <row r="8" spans="1:18" s="7" customFormat="1" ht="18" customHeight="1" x14ac:dyDescent="0.15">
      <c r="A8" s="133" t="s">
        <v>67</v>
      </c>
      <c r="B8" s="41"/>
      <c r="C8" s="85"/>
      <c r="D8" s="85"/>
      <c r="E8" s="33"/>
      <c r="F8" s="34"/>
      <c r="G8" s="17"/>
      <c r="H8" s="34"/>
      <c r="I8" s="34" t="s">
        <v>11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8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8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8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8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8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8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8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8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thickBot="1" x14ac:dyDescent="0.2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thickBot="1" x14ac:dyDescent="0.2">
      <c r="A34" s="134"/>
      <c r="B34" s="165" t="s">
        <v>81</v>
      </c>
      <c r="C34" s="166"/>
      <c r="D34" s="167"/>
      <c r="E34" s="84">
        <f>SUM(E8:E33)</f>
        <v>0</v>
      </c>
      <c r="F34" s="130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11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11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11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11</v>
      </c>
      <c r="J41" s="34"/>
      <c r="K41" s="34"/>
      <c r="L41" s="34" t="s">
        <v>11</v>
      </c>
      <c r="M41" s="34"/>
      <c r="N41" s="34"/>
      <c r="O41" s="34" t="s">
        <v>12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4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SUM(E34:E59)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  <row r="70" spans="6:8" x14ac:dyDescent="0.15">
      <c r="F70"/>
      <c r="G70" s="77"/>
      <c r="H70" s="15"/>
    </row>
    <row r="71" spans="6:8" x14ac:dyDescent="0.15">
      <c r="F71" s="78" t="s">
        <v>58</v>
      </c>
      <c r="G71" s="77"/>
      <c r="H71" s="15">
        <f t="shared" ref="H71:H78" si="3">SUMIF($F$8:$F$59,F71,$P$8:$P$59)</f>
        <v>0</v>
      </c>
    </row>
    <row r="72" spans="6:8" x14ac:dyDescent="0.15">
      <c r="F72" s="78" t="s">
        <v>59</v>
      </c>
      <c r="G72" s="77"/>
      <c r="H72" s="15">
        <f t="shared" si="3"/>
        <v>0</v>
      </c>
    </row>
    <row r="73" spans="6:8" x14ac:dyDescent="0.15">
      <c r="F73" s="78" t="s">
        <v>60</v>
      </c>
      <c r="G73" s="77"/>
      <c r="H73" s="15">
        <f t="shared" si="3"/>
        <v>0</v>
      </c>
    </row>
    <row r="74" spans="6:8" x14ac:dyDescent="0.15">
      <c r="F74" s="78" t="s">
        <v>61</v>
      </c>
      <c r="G74" s="77"/>
      <c r="H74" s="15">
        <f t="shared" si="3"/>
        <v>0</v>
      </c>
    </row>
    <row r="75" spans="6:8" x14ac:dyDescent="0.15">
      <c r="F75" s="78" t="s">
        <v>62</v>
      </c>
      <c r="G75" s="77"/>
      <c r="H75" s="15">
        <f t="shared" si="3"/>
        <v>0</v>
      </c>
    </row>
    <row r="76" spans="6:8" x14ac:dyDescent="0.15">
      <c r="F76" s="78" t="s">
        <v>63</v>
      </c>
      <c r="G76" s="77"/>
      <c r="H76" s="15">
        <f t="shared" si="3"/>
        <v>0</v>
      </c>
    </row>
    <row r="77" spans="6:8" x14ac:dyDescent="0.15">
      <c r="F77" s="78" t="s">
        <v>64</v>
      </c>
      <c r="G77" s="77"/>
      <c r="H77" s="15">
        <f t="shared" si="3"/>
        <v>0</v>
      </c>
    </row>
    <row r="78" spans="6:8" x14ac:dyDescent="0.15">
      <c r="F78" s="78" t="s">
        <v>65</v>
      </c>
      <c r="G78" s="77"/>
      <c r="H78" s="15">
        <f t="shared" si="3"/>
        <v>0</v>
      </c>
    </row>
  </sheetData>
  <mergeCells count="15"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B34:D34"/>
    <mergeCell ref="F34:Q34"/>
    <mergeCell ref="F60:Q60"/>
    <mergeCell ref="A8:A59"/>
    <mergeCell ref="A60:B60"/>
  </mergeCells>
  <phoneticPr fontId="2"/>
  <dataValidations count="1">
    <dataValidation type="list" allowBlank="1" showInputMessage="1" showErrorMessage="1" sqref="F8:F59" xr:uid="{00000000-0002-0000-0B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基礎データ</vt:lpstr>
      <vt:lpstr>収支予算書</vt:lpstr>
      <vt:lpstr>事業計画書（国体）</vt:lpstr>
      <vt:lpstr>事業計画書（合同練習）</vt:lpstr>
      <vt:lpstr>事業計画書（普及・発掘）</vt:lpstr>
      <vt:lpstr>中止承認申請書</vt:lpstr>
      <vt:lpstr>収支決算書</vt:lpstr>
      <vt:lpstr>事業報告書（国体）</vt:lpstr>
      <vt:lpstr>事業報告書（合同練習）</vt:lpstr>
      <vt:lpstr>事業報告書（普及・発掘）</vt:lpstr>
      <vt:lpstr>基礎データ!Print_Area</vt:lpstr>
      <vt:lpstr>'事業計画書（合同練習）'!Print_Area</vt:lpstr>
      <vt:lpstr>'事業計画書（国体）'!Print_Area</vt:lpstr>
      <vt:lpstr>'事業計画書（普及・発掘）'!Print_Area</vt:lpstr>
      <vt:lpstr>'事業報告書（合同練習）'!Print_Area</vt:lpstr>
      <vt:lpstr>'事業報告書（国体）'!Print_Area</vt:lpstr>
      <vt:lpstr>'事業報告書（普及・発掘）'!Print_Area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2023-04-04T04:14:07Z</cp:lastPrinted>
  <dcterms:created xsi:type="dcterms:W3CDTF">2004-04-14T09:47:10Z</dcterms:created>
  <dcterms:modified xsi:type="dcterms:W3CDTF">2023-04-04T04:14:10Z</dcterms:modified>
</cp:coreProperties>
</file>